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СПУКИДУК\public\Указания Втори етап\"/>
    </mc:Choice>
  </mc:AlternateContent>
  <bookViews>
    <workbookView xWindow="0" yWindow="0" windowWidth="23040" windowHeight="8610"/>
  </bookViews>
  <sheets>
    <sheet name="Концесия Летище София" sheetId="1" r:id="rId1"/>
  </sheets>
  <definedNames>
    <definedName name="_xlnm.Print_Area" localSheetId="0">'Концесия Летище София'!$B$1:$H$15</definedName>
    <definedName name="_xlnm.Print_Titles" localSheetId="0">'Концесия Летище София'!$B:$C,'Концесия Летище София'!$6:$9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9" i="1" l="1"/>
  <c r="F9" i="1" l="1"/>
  <c r="H9" i="1" s="1"/>
  <c r="G9" i="1"/>
</calcChain>
</file>

<file path=xl/sharedStrings.xml><?xml version="1.0" encoding="utf-8"?>
<sst xmlns="http://schemas.openxmlformats.org/spreadsheetml/2006/main" count="25" uniqueCount="21">
  <si>
    <t>ПОКАЗАТЕЛИ</t>
  </si>
  <si>
    <t xml:space="preserve"> Прогноза</t>
  </si>
  <si>
    <t>№</t>
  </si>
  <si>
    <t>1.</t>
  </si>
  <si>
    <t>2.</t>
  </si>
  <si>
    <t>Отчет</t>
  </si>
  <si>
    <t>Забележка: Сумите са без ДДС.</t>
  </si>
  <si>
    <t>Размер на оставащите непогасени суми по Главния дълг</t>
  </si>
  <si>
    <t>31.12.2025 г.</t>
  </si>
  <si>
    <t>31.12.2024 г.</t>
  </si>
  <si>
    <t>31.12.2023 г.</t>
  </si>
  <si>
    <t>3.</t>
  </si>
  <si>
    <t xml:space="preserve">Неамортизиран размер на Първоначалното Концесионно възнаграждение </t>
  </si>
  <si>
    <t>Неамортизиран размер на действителните Капиталови разходи, направени във връзка с Обекта на Концесията</t>
  </si>
  <si>
    <t>31.12.2026 г.</t>
  </si>
  <si>
    <t>31.12.2027 г.</t>
  </si>
  <si>
    <t>ИНФОРМАЦИЯ ЗА ИЗПЪЛНЕНИЕТО НА ДОГОВОРА ЗА ВЪЗЛАГАНЕ НА КОНЦЕСИЯ ЗА СТРОИТЕЛСТВО НА ОБЕКТ „ГРАЖДАНСКО ЛЕТИЩЕ ЗА ОБЩЕСТВЕНО ПОЛЗВАНЕ СОФИЯ“ - ПУБЛИЧНА ДЪРЖАВНА СОБСТВЕНОСТ</t>
  </si>
  <si>
    <t>Приложение № 10г</t>
  </si>
  <si>
    <t>31.12.2028 г.</t>
  </si>
  <si>
    <t>ЗА ПЕРИОДА 2023-2028 г.</t>
  </si>
  <si>
    <t>в 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</si>
</sst>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8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2" borderId="5" xfId="1" applyNumberFormat="1" applyFont="1" applyFill="1" applyBorder="1" applyAlignment="1" applyProtection="1">
      <alignment horizontal="right"/>
      <protection locked="0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3" fontId="2" fillId="0" borderId="1" xfId="0" quotePrefix="1" applyNumberFormat="1" applyFont="1" applyFill="1" applyBorder="1" applyAlignment="1" applyProtection="1">
      <alignment horizontal="center" vertical="top"/>
    </xf>
    <xf numFmtId="0" fontId="3" fillId="0" borderId="0" xfId="0" quotePrefix="1" applyFont="1" applyAlignment="1">
      <alignment horizontal="justify"/>
    </xf>
    <xf numFmtId="0" fontId="8" fillId="0" borderId="0" xfId="1" quotePrefix="1" applyFont="1" applyAlignment="1">
      <alignment horizontal="left" wrapText="1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I15"/>
  <sheetViews>
    <sheetView tabSelected="1" zoomScale="115" zoomScaleNormal="115" workbookViewId="0">
      <pane xSplit="3" ySplit="9" topLeftCell="D10" activePane="bottomRight" state="frozen"/>
      <selection pane="topRight" activeCell="F1" sqref="F1"/>
      <selection pane="bottomLeft" activeCell="A14" sqref="A14"/>
      <selection pane="bottomRight" activeCell="C16" sqref="C16"/>
    </sheetView>
  </sheetViews>
  <sheetFormatPr defaultColWidth="9.140625" defaultRowHeight="15" x14ac:dyDescent="0.25"/>
  <cols>
    <col min="1" max="1" width="2.5703125" style="31" customWidth="1"/>
    <col min="2" max="2" width="6" style="2" customWidth="1"/>
    <col min="3" max="3" width="88.7109375" style="2" customWidth="1"/>
    <col min="4" max="4" width="13.140625" style="6" customWidth="1"/>
    <col min="5" max="5" width="13.42578125" style="6" customWidth="1"/>
    <col min="6" max="6" width="13.7109375" style="6" customWidth="1"/>
    <col min="7" max="7" width="14.85546875" style="6" customWidth="1"/>
    <col min="8" max="8" width="13.7109375" style="6" customWidth="1"/>
    <col min="9" max="9" width="15.5703125" style="2" customWidth="1"/>
    <col min="10" max="16384" width="9.140625" style="2"/>
  </cols>
  <sheetData>
    <row r="1" spans="1:9" ht="15.75" x14ac:dyDescent="0.25">
      <c r="A1" s="25"/>
      <c r="B1" s="32" t="s">
        <v>17</v>
      </c>
      <c r="C1" s="10"/>
      <c r="D1" s="14"/>
      <c r="E1" s="14"/>
      <c r="F1" s="14"/>
      <c r="G1" s="14"/>
      <c r="H1" s="14"/>
    </row>
    <row r="2" spans="1:9" s="11" customFormat="1" ht="13.9" x14ac:dyDescent="0.25">
      <c r="A2" s="26"/>
      <c r="B2" s="33"/>
      <c r="C2" s="33"/>
      <c r="D2" s="15"/>
      <c r="E2" s="15"/>
      <c r="F2" s="15"/>
      <c r="G2" s="15"/>
      <c r="H2" s="15"/>
    </row>
    <row r="3" spans="1:9" s="11" customFormat="1" ht="34.9" customHeight="1" x14ac:dyDescent="0.25">
      <c r="A3" s="26"/>
      <c r="B3" s="36" t="s">
        <v>16</v>
      </c>
      <c r="C3" s="36"/>
      <c r="D3" s="36"/>
      <c r="E3" s="36"/>
      <c r="F3" s="36"/>
      <c r="G3" s="36"/>
      <c r="H3" s="36"/>
    </row>
    <row r="4" spans="1:9" s="7" customFormat="1" ht="15.75" x14ac:dyDescent="0.25">
      <c r="A4" s="27"/>
      <c r="B4" s="12" t="s">
        <v>19</v>
      </c>
      <c r="C4" s="13"/>
      <c r="D4" s="9"/>
      <c r="E4" s="9"/>
      <c r="F4" s="9"/>
      <c r="G4" s="9"/>
      <c r="H4" s="8"/>
    </row>
    <row r="5" spans="1:9" ht="15.75" thickBot="1" x14ac:dyDescent="0.3">
      <c r="A5" s="25"/>
      <c r="B5" s="1"/>
      <c r="C5" s="1"/>
      <c r="D5" s="14"/>
      <c r="E5" s="14"/>
      <c r="F5" s="14"/>
      <c r="G5" s="14"/>
      <c r="H5" s="14"/>
      <c r="I5" s="37" t="s">
        <v>20</v>
      </c>
    </row>
    <row r="6" spans="1:9" x14ac:dyDescent="0.25">
      <c r="A6" s="28"/>
      <c r="B6" s="3"/>
      <c r="C6" s="3"/>
      <c r="D6" s="34" t="s">
        <v>5</v>
      </c>
      <c r="E6" s="34" t="s">
        <v>1</v>
      </c>
      <c r="F6" s="34" t="s">
        <v>1</v>
      </c>
      <c r="G6" s="34" t="s">
        <v>1</v>
      </c>
      <c r="H6" s="34" t="s">
        <v>1</v>
      </c>
      <c r="I6" s="34" t="s">
        <v>1</v>
      </c>
    </row>
    <row r="7" spans="1:9" x14ac:dyDescent="0.25">
      <c r="A7" s="28"/>
      <c r="B7" s="4" t="s">
        <v>2</v>
      </c>
      <c r="C7" s="5" t="s">
        <v>0</v>
      </c>
      <c r="D7" s="16"/>
      <c r="E7" s="17"/>
      <c r="F7" s="17"/>
      <c r="G7" s="17"/>
      <c r="H7" s="17"/>
      <c r="I7" s="17"/>
    </row>
    <row r="8" spans="1:9" ht="29.25" thickBot="1" x14ac:dyDescent="0.3">
      <c r="A8" s="29"/>
      <c r="B8" s="19"/>
      <c r="C8" s="19"/>
      <c r="D8" s="20" t="s">
        <v>10</v>
      </c>
      <c r="E8" s="20" t="s">
        <v>9</v>
      </c>
      <c r="F8" s="20" t="s">
        <v>8</v>
      </c>
      <c r="G8" s="20" t="s">
        <v>14</v>
      </c>
      <c r="H8" s="20" t="s">
        <v>15</v>
      </c>
      <c r="I8" s="20" t="s">
        <v>18</v>
      </c>
    </row>
    <row r="9" spans="1:9" ht="15.75" thickBot="1" x14ac:dyDescent="0.3">
      <c r="A9" s="29"/>
      <c r="B9" s="19"/>
      <c r="C9" s="19"/>
      <c r="D9" s="18">
        <f>C9+1</f>
        <v>1</v>
      </c>
      <c r="E9" s="18">
        <f t="shared" ref="E9:F9" si="0">+D9+1</f>
        <v>2</v>
      </c>
      <c r="F9" s="18">
        <f t="shared" si="0"/>
        <v>3</v>
      </c>
      <c r="G9" s="18">
        <f>+E9+1</f>
        <v>3</v>
      </c>
      <c r="H9" s="18">
        <f>+F9+1</f>
        <v>4</v>
      </c>
      <c r="I9" s="18">
        <v>5</v>
      </c>
    </row>
    <row r="10" spans="1:9" s="22" customFormat="1" ht="17.25" customHeight="1" x14ac:dyDescent="0.25">
      <c r="A10" s="30"/>
      <c r="B10" s="23" t="s">
        <v>3</v>
      </c>
      <c r="C10" s="21" t="s">
        <v>12</v>
      </c>
      <c r="D10" s="24"/>
      <c r="E10" s="24"/>
      <c r="F10" s="24"/>
      <c r="G10" s="24"/>
      <c r="H10" s="24"/>
      <c r="I10" s="24"/>
    </row>
    <row r="11" spans="1:9" s="22" customFormat="1" ht="30" x14ac:dyDescent="0.25">
      <c r="A11" s="30"/>
      <c r="B11" s="23" t="s">
        <v>4</v>
      </c>
      <c r="C11" s="21" t="s">
        <v>13</v>
      </c>
      <c r="D11" s="24"/>
      <c r="E11" s="24"/>
      <c r="F11" s="24"/>
      <c r="G11" s="24"/>
      <c r="H11" s="24"/>
      <c r="I11" s="24"/>
    </row>
    <row r="12" spans="1:9" s="22" customFormat="1" ht="15.75" customHeight="1" x14ac:dyDescent="0.25">
      <c r="A12" s="30"/>
      <c r="B12" s="23" t="s">
        <v>11</v>
      </c>
      <c r="C12" s="21" t="s">
        <v>7</v>
      </c>
      <c r="D12" s="24"/>
      <c r="E12" s="24"/>
      <c r="F12" s="24"/>
      <c r="G12" s="24"/>
      <c r="H12" s="24"/>
      <c r="I12" s="24"/>
    </row>
    <row r="14" spans="1:9" x14ac:dyDescent="0.25">
      <c r="B14" s="35" t="s">
        <v>6</v>
      </c>
      <c r="C14" s="35"/>
      <c r="D14" s="35"/>
      <c r="E14" s="35"/>
      <c r="F14" s="35"/>
      <c r="G14" s="35"/>
      <c r="H14" s="35"/>
    </row>
    <row r="15" spans="1:9" ht="9" customHeight="1" x14ac:dyDescent="0.25"/>
  </sheetData>
  <mergeCells count="2">
    <mergeCell ref="B14:H14"/>
    <mergeCell ref="B3:H3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Header>&amp;L&amp;D  &amp;T</oddHead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Концесия Летище София</vt:lpstr>
      <vt:lpstr>'Концесия Летище София'!Print_Area</vt:lpstr>
      <vt:lpstr>'Концесия Летище София'!Print_Titles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Диана Влахова</cp:lastModifiedBy>
  <cp:lastPrinted>2018-02-09T13:47:15Z</cp:lastPrinted>
  <dcterms:created xsi:type="dcterms:W3CDTF">2017-10-06T06:45:33Z</dcterms:created>
  <dcterms:modified xsi:type="dcterms:W3CDTF">2024-08-22T13:30:10Z</dcterms:modified>
</cp:coreProperties>
</file>