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kazaniq-2025-2027\Приложения ДР за четири години 2025-2028\"/>
    </mc:Choice>
  </mc:AlternateContent>
  <workbookProtection workbookPassword="C71F" lockStructure="1"/>
  <bookViews>
    <workbookView xWindow="0" yWindow="120" windowWidth="15300" windowHeight="7416"/>
  </bookViews>
  <sheets>
    <sheet name="2024" sheetId="4" r:id="rId1"/>
    <sheet name="2025" sheetId="5" r:id="rId2"/>
  </sheets>
  <definedNames>
    <definedName name="_xlnm.Print_Area" localSheetId="0">'2024'!$B$1:$AB$42</definedName>
    <definedName name="_xlnm.Print_Area" localSheetId="1">'2025'!$B$1:$Y$41</definedName>
    <definedName name="_xlnm.Print_Titles" localSheetId="0">'2024'!$B:$D,'2024'!$6:$10</definedName>
    <definedName name="_xlnm.Print_Titles" localSheetId="1">'2025'!$B:$D,'2025'!$6:$10</definedName>
  </definedNames>
  <calcPr calcId="162913"/>
</workbook>
</file>

<file path=xl/calcChain.xml><?xml version="1.0" encoding="utf-8"?>
<calcChain xmlns="http://schemas.openxmlformats.org/spreadsheetml/2006/main">
  <c r="R33" i="5" l="1"/>
  <c r="R32" i="5"/>
  <c r="R31" i="5"/>
  <c r="R30" i="5"/>
  <c r="R29" i="5"/>
  <c r="R28" i="5"/>
  <c r="R26" i="5"/>
  <c r="R25" i="5"/>
  <c r="R23" i="5"/>
  <c r="R22" i="5"/>
  <c r="R21" i="5"/>
  <c r="R20" i="5"/>
  <c r="R19" i="5"/>
  <c r="R18" i="5"/>
  <c r="R17" i="5"/>
  <c r="R16" i="5"/>
  <c r="R15" i="5"/>
  <c r="W33" i="5"/>
  <c r="W32" i="5"/>
  <c r="W31" i="5"/>
  <c r="W30" i="5"/>
  <c r="W29" i="5"/>
  <c r="W28" i="5"/>
  <c r="W27" i="5" s="1"/>
  <c r="W26" i="5"/>
  <c r="W25" i="5"/>
  <c r="W24" i="5"/>
  <c r="W23" i="5"/>
  <c r="W22" i="5"/>
  <c r="W21" i="5"/>
  <c r="W20" i="5"/>
  <c r="W19" i="5"/>
  <c r="W18" i="5"/>
  <c r="W17" i="5"/>
  <c r="W16" i="5"/>
  <c r="W14" i="5" s="1"/>
  <c r="W13" i="5" s="1"/>
  <c r="W12" i="5" s="1"/>
  <c r="W15" i="5"/>
  <c r="L33" i="5"/>
  <c r="L32" i="5"/>
  <c r="L31" i="5"/>
  <c r="L30" i="5"/>
  <c r="L29" i="5"/>
  <c r="L28" i="5"/>
  <c r="L26" i="5"/>
  <c r="L25" i="5"/>
  <c r="L23" i="5"/>
  <c r="L22" i="5"/>
  <c r="L21" i="5"/>
  <c r="L20" i="5"/>
  <c r="L19" i="5"/>
  <c r="L18" i="5"/>
  <c r="L17" i="5"/>
  <c r="L16" i="5"/>
  <c r="L15" i="5"/>
  <c r="Q27" i="5"/>
  <c r="Q24" i="5"/>
  <c r="Q14" i="5"/>
  <c r="Q13" i="5"/>
  <c r="Q12" i="5" s="1"/>
  <c r="K33" i="5"/>
  <c r="K32" i="5"/>
  <c r="K31" i="5"/>
  <c r="K30" i="5"/>
  <c r="K29" i="5"/>
  <c r="K28" i="5"/>
  <c r="K26" i="5"/>
  <c r="K24" i="5" s="1"/>
  <c r="K25" i="5"/>
  <c r="K23" i="5"/>
  <c r="K22" i="5"/>
  <c r="K21" i="5"/>
  <c r="K20" i="5"/>
  <c r="K19" i="5"/>
  <c r="K18" i="5"/>
  <c r="K17" i="5"/>
  <c r="K14" i="5" s="1"/>
  <c r="K16" i="5"/>
  <c r="K15" i="5"/>
  <c r="T33" i="4"/>
  <c r="T32" i="4"/>
  <c r="T31" i="4"/>
  <c r="T30" i="4"/>
  <c r="T29" i="4"/>
  <c r="T28" i="4"/>
  <c r="T26" i="4"/>
  <c r="T25" i="4"/>
  <c r="T23" i="4"/>
  <c r="T22" i="4"/>
  <c r="T21" i="4"/>
  <c r="T20" i="4"/>
  <c r="T19" i="4"/>
  <c r="T18" i="4"/>
  <c r="T17" i="4"/>
  <c r="T16" i="4"/>
  <c r="T15" i="4"/>
  <c r="Z27" i="4"/>
  <c r="Z24" i="4"/>
  <c r="Z13" i="4" s="1"/>
  <c r="Z12" i="4" s="1"/>
  <c r="Z14" i="4"/>
  <c r="M33" i="4"/>
  <c r="M32" i="4"/>
  <c r="M31" i="4"/>
  <c r="M30" i="4"/>
  <c r="M29" i="4"/>
  <c r="M28" i="4"/>
  <c r="M26" i="4"/>
  <c r="M25" i="4"/>
  <c r="M23" i="4"/>
  <c r="M22" i="4"/>
  <c r="M21" i="4"/>
  <c r="M20" i="4"/>
  <c r="M19" i="4"/>
  <c r="M18" i="4"/>
  <c r="M17" i="4"/>
  <c r="M16" i="4"/>
  <c r="M15" i="4"/>
  <c r="S27" i="4"/>
  <c r="S24" i="4"/>
  <c r="S13" i="4" s="1"/>
  <c r="S12" i="4" s="1"/>
  <c r="S14" i="4"/>
  <c r="F33" i="4"/>
  <c r="F32" i="4"/>
  <c r="F31" i="4"/>
  <c r="F30" i="4"/>
  <c r="F29" i="4"/>
  <c r="F28" i="4"/>
  <c r="F26" i="4"/>
  <c r="F25" i="4"/>
  <c r="F23" i="4"/>
  <c r="F22" i="4"/>
  <c r="F21" i="4"/>
  <c r="F20" i="4"/>
  <c r="F19" i="4"/>
  <c r="F18" i="4"/>
  <c r="F17" i="4"/>
  <c r="F16" i="4"/>
  <c r="F15" i="4"/>
  <c r="L27" i="4"/>
  <c r="L24" i="4"/>
  <c r="L13" i="4" s="1"/>
  <c r="L12" i="4" s="1"/>
  <c r="L14" i="4"/>
  <c r="K27" i="5" l="1"/>
  <c r="K13" i="5" s="1"/>
  <c r="K12" i="5" s="1"/>
  <c r="C7" i="5"/>
  <c r="V22" i="5"/>
  <c r="U22" i="5"/>
  <c r="T22" i="5"/>
  <c r="S22" i="5"/>
  <c r="J22" i="5"/>
  <c r="I22" i="5"/>
  <c r="H22" i="5"/>
  <c r="G22" i="5"/>
  <c r="AB22" i="4"/>
  <c r="T14" i="4"/>
  <c r="L9" i="5"/>
  <c r="M9" i="4"/>
  <c r="V23" i="5"/>
  <c r="U23" i="5"/>
  <c r="T23" i="5"/>
  <c r="S23" i="5"/>
  <c r="J23" i="5"/>
  <c r="I23" i="5"/>
  <c r="H23" i="5"/>
  <c r="G23" i="5"/>
  <c r="V21" i="5"/>
  <c r="U21" i="5"/>
  <c r="T21" i="5"/>
  <c r="S21" i="5"/>
  <c r="J21" i="5"/>
  <c r="I21" i="5"/>
  <c r="H21" i="5"/>
  <c r="G21" i="5"/>
  <c r="V20" i="5"/>
  <c r="U20" i="5"/>
  <c r="T20" i="5"/>
  <c r="S20" i="5"/>
  <c r="J20" i="5"/>
  <c r="I20" i="5"/>
  <c r="H20" i="5"/>
  <c r="G20" i="5"/>
  <c r="V19" i="5"/>
  <c r="U19" i="5"/>
  <c r="T19" i="5"/>
  <c r="S19" i="5"/>
  <c r="J19" i="5"/>
  <c r="I19" i="5"/>
  <c r="H19" i="5"/>
  <c r="G19" i="5"/>
  <c r="V18" i="5"/>
  <c r="U18" i="5"/>
  <c r="T18" i="5"/>
  <c r="S18" i="5"/>
  <c r="J18" i="5"/>
  <c r="I18" i="5"/>
  <c r="H18" i="5"/>
  <c r="G18" i="5"/>
  <c r="V17" i="5"/>
  <c r="U17" i="5"/>
  <c r="T17" i="5"/>
  <c r="S17" i="5"/>
  <c r="J17" i="5"/>
  <c r="I17" i="5"/>
  <c r="H17" i="5"/>
  <c r="G17" i="5"/>
  <c r="V16" i="5"/>
  <c r="U16" i="5"/>
  <c r="T16" i="5"/>
  <c r="S16" i="5"/>
  <c r="L14" i="5"/>
  <c r="J16" i="5"/>
  <c r="I16" i="5"/>
  <c r="H16" i="5"/>
  <c r="G16" i="5"/>
  <c r="V33" i="5"/>
  <c r="U33" i="5"/>
  <c r="T33" i="5"/>
  <c r="S33" i="5"/>
  <c r="J33" i="5"/>
  <c r="I33" i="5"/>
  <c r="H33" i="5"/>
  <c r="G33" i="5"/>
  <c r="V32" i="5"/>
  <c r="U32" i="5"/>
  <c r="T32" i="5"/>
  <c r="S32" i="5"/>
  <c r="J32" i="5"/>
  <c r="I32" i="5"/>
  <c r="H32" i="5"/>
  <c r="G32" i="5"/>
  <c r="V31" i="5"/>
  <c r="U31" i="5"/>
  <c r="T31" i="5"/>
  <c r="S31" i="5"/>
  <c r="L27" i="5"/>
  <c r="J31" i="5"/>
  <c r="I31" i="5"/>
  <c r="H31" i="5"/>
  <c r="G31" i="5"/>
  <c r="V30" i="5"/>
  <c r="U30" i="5"/>
  <c r="T30" i="5"/>
  <c r="S30" i="5"/>
  <c r="J30" i="5"/>
  <c r="I30" i="5"/>
  <c r="H30" i="5"/>
  <c r="G30" i="5"/>
  <c r="V29" i="5"/>
  <c r="U29" i="5"/>
  <c r="T29" i="5"/>
  <c r="S29" i="5"/>
  <c r="J29" i="5"/>
  <c r="I29" i="5"/>
  <c r="H29" i="5"/>
  <c r="G29" i="5"/>
  <c r="V28" i="5"/>
  <c r="U28" i="5"/>
  <c r="T28" i="5"/>
  <c r="S28" i="5"/>
  <c r="J28" i="5"/>
  <c r="I28" i="5"/>
  <c r="H28" i="5"/>
  <c r="G28" i="5"/>
  <c r="V26" i="5"/>
  <c r="U26" i="5"/>
  <c r="T26" i="5"/>
  <c r="S26" i="5"/>
  <c r="J26" i="5"/>
  <c r="I26" i="5"/>
  <c r="H26" i="5"/>
  <c r="G26" i="5"/>
  <c r="F26" i="5" s="1"/>
  <c r="V25" i="5"/>
  <c r="U25" i="5"/>
  <c r="T25" i="5"/>
  <c r="S25" i="5"/>
  <c r="S24" i="5" s="1"/>
  <c r="L24" i="5"/>
  <c r="J25" i="5"/>
  <c r="I25" i="5"/>
  <c r="H25" i="5"/>
  <c r="H24" i="5" s="1"/>
  <c r="G25" i="5"/>
  <c r="AA24" i="4"/>
  <c r="Y24" i="4"/>
  <c r="X24" i="4"/>
  <c r="W24" i="4"/>
  <c r="V24" i="4"/>
  <c r="U24" i="4"/>
  <c r="R24" i="4"/>
  <c r="Q24" i="4"/>
  <c r="P24" i="4"/>
  <c r="O24" i="4"/>
  <c r="N24" i="4"/>
  <c r="K24" i="4"/>
  <c r="J24" i="4"/>
  <c r="I24" i="4"/>
  <c r="H24" i="4"/>
  <c r="G24" i="4"/>
  <c r="E24" i="4"/>
  <c r="X24" i="5"/>
  <c r="P24" i="5"/>
  <c r="P13" i="5" s="1"/>
  <c r="P12" i="5" s="1"/>
  <c r="O24" i="5"/>
  <c r="N24" i="5"/>
  <c r="M24" i="5"/>
  <c r="E24" i="5"/>
  <c r="AB25" i="4"/>
  <c r="T24" i="4"/>
  <c r="M24" i="4"/>
  <c r="AB26" i="4"/>
  <c r="AB24" i="4"/>
  <c r="X27" i="5"/>
  <c r="P27" i="5"/>
  <c r="O27" i="5"/>
  <c r="N27" i="5"/>
  <c r="M27" i="5"/>
  <c r="E27" i="5"/>
  <c r="V15" i="5"/>
  <c r="U15" i="5"/>
  <c r="T15" i="5"/>
  <c r="S15" i="5"/>
  <c r="J15" i="5"/>
  <c r="I15" i="5"/>
  <c r="H15" i="5"/>
  <c r="G15" i="5"/>
  <c r="X14" i="5"/>
  <c r="P14" i="5"/>
  <c r="O14" i="5"/>
  <c r="N14" i="5"/>
  <c r="M14" i="5"/>
  <c r="E14" i="5"/>
  <c r="C4" i="5"/>
  <c r="B1" i="5"/>
  <c r="AB33" i="4"/>
  <c r="AB32" i="4"/>
  <c r="AB31" i="4"/>
  <c r="AB30" i="4"/>
  <c r="AB29" i="4"/>
  <c r="T27" i="4"/>
  <c r="AB28" i="4"/>
  <c r="AB27" i="4" s="1"/>
  <c r="M27" i="4"/>
  <c r="AA27" i="4"/>
  <c r="Y27" i="4"/>
  <c r="X27" i="4"/>
  <c r="W27" i="4"/>
  <c r="V27" i="4"/>
  <c r="U27" i="4"/>
  <c r="R27" i="4"/>
  <c r="Q27" i="4"/>
  <c r="P27" i="4"/>
  <c r="O27" i="4"/>
  <c r="N27" i="4"/>
  <c r="K27" i="4"/>
  <c r="K13" i="4" s="1"/>
  <c r="K12" i="4" s="1"/>
  <c r="J27" i="4"/>
  <c r="I27" i="4"/>
  <c r="H27" i="4"/>
  <c r="G27" i="4"/>
  <c r="E27" i="4"/>
  <c r="AB23" i="4"/>
  <c r="AB21" i="4"/>
  <c r="AB20" i="4"/>
  <c r="AB19" i="4"/>
  <c r="AB18" i="4"/>
  <c r="AB17" i="4"/>
  <c r="AB16" i="4"/>
  <c r="AB15" i="4"/>
  <c r="M14" i="4"/>
  <c r="F14" i="4"/>
  <c r="AA14" i="4"/>
  <c r="Y14" i="4"/>
  <c r="X14" i="4"/>
  <c r="W14" i="4"/>
  <c r="V14" i="4"/>
  <c r="V13" i="4" s="1"/>
  <c r="V12" i="4" s="1"/>
  <c r="U14" i="4"/>
  <c r="R14" i="4"/>
  <c r="Q14" i="4"/>
  <c r="P14" i="4"/>
  <c r="O14" i="4"/>
  <c r="O13" i="4" s="1"/>
  <c r="O12" i="4" s="1"/>
  <c r="N14" i="4"/>
  <c r="K14" i="4"/>
  <c r="J14" i="4"/>
  <c r="I14" i="4"/>
  <c r="I13" i="4" s="1"/>
  <c r="I12" i="4" s="1"/>
  <c r="H14" i="4"/>
  <c r="G14" i="4"/>
  <c r="E14" i="4"/>
  <c r="F27" i="4"/>
  <c r="AB14" i="4"/>
  <c r="F24" i="4"/>
  <c r="F19" i="5" l="1"/>
  <c r="Y15" i="5"/>
  <c r="F15" i="5"/>
  <c r="Y31" i="5"/>
  <c r="F31" i="5"/>
  <c r="Y16" i="5"/>
  <c r="F16" i="5"/>
  <c r="Y22" i="5"/>
  <c r="F22" i="5"/>
  <c r="O13" i="5"/>
  <c r="O12" i="5" s="1"/>
  <c r="Y28" i="5"/>
  <c r="F28" i="5"/>
  <c r="Y17" i="5"/>
  <c r="F17" i="5"/>
  <c r="Y20" i="5"/>
  <c r="F20" i="5"/>
  <c r="Y29" i="5"/>
  <c r="F29" i="5"/>
  <c r="F32" i="5"/>
  <c r="Y18" i="5"/>
  <c r="F18" i="5"/>
  <c r="Y21" i="5"/>
  <c r="F21" i="5"/>
  <c r="M13" i="5"/>
  <c r="M12" i="5" s="1"/>
  <c r="X13" i="5"/>
  <c r="X12" i="5" s="1"/>
  <c r="N13" i="5"/>
  <c r="N12" i="5" s="1"/>
  <c r="Y25" i="5"/>
  <c r="F25" i="5"/>
  <c r="V24" i="5"/>
  <c r="Y30" i="5"/>
  <c r="F30" i="5"/>
  <c r="Y33" i="5"/>
  <c r="F33" i="5"/>
  <c r="Y19" i="5"/>
  <c r="Y23" i="5"/>
  <c r="F23" i="5"/>
  <c r="E13" i="5"/>
  <c r="E12" i="5" s="1"/>
  <c r="L13" i="5"/>
  <c r="L12" i="5" s="1"/>
  <c r="V14" i="5"/>
  <c r="N13" i="4"/>
  <c r="N12" i="4" s="1"/>
  <c r="X13" i="4"/>
  <c r="X12" i="4" s="1"/>
  <c r="S27" i="5"/>
  <c r="I27" i="5"/>
  <c r="J14" i="5"/>
  <c r="U14" i="5"/>
  <c r="T27" i="5"/>
  <c r="W13" i="4"/>
  <c r="W12" i="4" s="1"/>
  <c r="U13" i="4"/>
  <c r="U12" i="4" s="1"/>
  <c r="I24" i="5"/>
  <c r="U27" i="5"/>
  <c r="H13" i="4"/>
  <c r="H12" i="4" s="1"/>
  <c r="R13" i="4"/>
  <c r="R12" i="4" s="1"/>
  <c r="Q13" i="4"/>
  <c r="Q12" i="4" s="1"/>
  <c r="J24" i="5"/>
  <c r="U24" i="5"/>
  <c r="J27" i="5"/>
  <c r="E13" i="4"/>
  <c r="E12" i="4" s="1"/>
  <c r="F13" i="4"/>
  <c r="F12" i="4" s="1"/>
  <c r="J13" i="4"/>
  <c r="J12" i="4" s="1"/>
  <c r="P13" i="4"/>
  <c r="P12" i="4" s="1"/>
  <c r="AB13" i="4"/>
  <c r="AB12" i="4" s="1"/>
  <c r="V27" i="5"/>
  <c r="H14" i="5"/>
  <c r="G24" i="5"/>
  <c r="G13" i="4"/>
  <c r="G12" i="4" s="1"/>
  <c r="M13" i="4"/>
  <c r="M12" i="4" s="1"/>
  <c r="AA13" i="4"/>
  <c r="AA12" i="4" s="1"/>
  <c r="Y13" i="4"/>
  <c r="Y12" i="4" s="1"/>
  <c r="I14" i="5"/>
  <c r="Y26" i="5"/>
  <c r="T24" i="5"/>
  <c r="G27" i="5"/>
  <c r="H27" i="5"/>
  <c r="Y32" i="5"/>
  <c r="T13" i="4"/>
  <c r="T12" i="4" s="1"/>
  <c r="S14" i="5"/>
  <c r="T14" i="5"/>
  <c r="G14" i="5"/>
  <c r="Y24" i="5" l="1"/>
  <c r="V13" i="5"/>
  <c r="V12" i="5" s="1"/>
  <c r="Y14" i="5"/>
  <c r="Y27" i="5"/>
  <c r="Y13" i="5" s="1"/>
  <c r="Y12" i="5" s="1"/>
  <c r="J13" i="5"/>
  <c r="J12" i="5" s="1"/>
  <c r="U13" i="5"/>
  <c r="U12" i="5" s="1"/>
  <c r="R27" i="5"/>
  <c r="S13" i="5"/>
  <c r="S12" i="5" s="1"/>
  <c r="R14" i="5"/>
  <c r="T13" i="5"/>
  <c r="T12" i="5" s="1"/>
  <c r="F24" i="5"/>
  <c r="I13" i="5"/>
  <c r="I12" i="5" s="1"/>
  <c r="H13" i="5"/>
  <c r="H12" i="5" s="1"/>
  <c r="F14" i="5"/>
  <c r="G13" i="5"/>
  <c r="G12" i="5" s="1"/>
  <c r="F27" i="5"/>
  <c r="R24" i="5"/>
  <c r="R13" i="5" l="1"/>
  <c r="R12" i="5" s="1"/>
  <c r="F13" i="5"/>
  <c r="F12" i="5" s="1"/>
</calcChain>
</file>

<file path=xl/sharedStrings.xml><?xml version="1.0" encoding="utf-8"?>
<sst xmlns="http://schemas.openxmlformats.org/spreadsheetml/2006/main" count="211" uniqueCount="112">
  <si>
    <t>Приложение № 1</t>
  </si>
  <si>
    <t>на .................................................................</t>
  </si>
  <si>
    <t>№</t>
  </si>
  <si>
    <t>Показатели
(в лева)</t>
  </si>
  <si>
    <t>§§</t>
  </si>
  <si>
    <t>6=к.2.1.+к.3.1.+к.5</t>
  </si>
  <si>
    <t>А</t>
  </si>
  <si>
    <t>Б</t>
  </si>
  <si>
    <t>2.1.</t>
  </si>
  <si>
    <t>2.2.</t>
  </si>
  <si>
    <t>2.3.</t>
  </si>
  <si>
    <t>2.4.</t>
  </si>
  <si>
    <t>2.5.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</si>
  <si>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</si>
  <si>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</si>
  <si>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</si>
  <si>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</si>
  <si>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</si>
  <si>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</si>
  <si>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</si>
  <si>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</si>
  <si>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</si>
  <si>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</si>
  <si>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>Бюджет</t>
  </si>
  <si>
    <t>Всичко разходи 1+2</t>
  </si>
  <si>
    <t xml:space="preserve"> 1.</t>
  </si>
  <si>
    <t>Общо разходи - 1.1+1.2+1.3+1.4</t>
  </si>
  <si>
    <t xml:space="preserve"> 1.1.</t>
  </si>
  <si>
    <t>Текущи разходи</t>
  </si>
  <si>
    <t>Издръжка</t>
  </si>
  <si>
    <t>10-00</t>
  </si>
  <si>
    <t>Здравноосигурителни плащания</t>
  </si>
  <si>
    <t>39-00</t>
  </si>
  <si>
    <t>Стипендии</t>
  </si>
  <si>
    <t>40-00</t>
  </si>
  <si>
    <t>Текущи трансфери, обезщетения и помощи за домакинствата</t>
  </si>
  <si>
    <t>42-00</t>
  </si>
  <si>
    <t>43-00</t>
  </si>
  <si>
    <t>43-02</t>
  </si>
  <si>
    <t>45-00</t>
  </si>
  <si>
    <t>Разходи за членски внос и участие в нетърговски организации и дейности</t>
  </si>
  <si>
    <t>46-00</t>
  </si>
  <si>
    <t xml:space="preserve"> 1.2.</t>
  </si>
  <si>
    <t>49-00</t>
  </si>
  <si>
    <t xml:space="preserve"> 1.3.</t>
  </si>
  <si>
    <t>Капиталови разходи</t>
  </si>
  <si>
    <t>Основен ремонт на дълготрайни материални активи</t>
  </si>
  <si>
    <t>51-00</t>
  </si>
  <si>
    <t>Придобиване на дълготрайни материални активи</t>
  </si>
  <si>
    <t>52-00</t>
  </si>
  <si>
    <t>Придобиване на нематериални дълготрайни активи</t>
  </si>
  <si>
    <t>53-00</t>
  </si>
  <si>
    <t>Придобиване на земя</t>
  </si>
  <si>
    <t>54-00</t>
  </si>
  <si>
    <t>Капиталови трансфери</t>
  </si>
  <si>
    <t>55-00</t>
  </si>
  <si>
    <t xml:space="preserve"> 1.4.</t>
  </si>
  <si>
    <t>Прираст на държавния резерв и изкупуване на земеделска продукция</t>
  </si>
  <si>
    <t xml:space="preserve"> 2.</t>
  </si>
  <si>
    <t>Предоставени текущи и капиталови трансфери за чужбина</t>
  </si>
  <si>
    <t>Текущи трансфери за чужбина</t>
  </si>
  <si>
    <t>49-01</t>
  </si>
  <si>
    <t>Капиталови трансфери за чужбина</t>
  </si>
  <si>
    <t>49-02</t>
  </si>
  <si>
    <t>Субсидии и други текущи трансфери за нефинансови предприятия</t>
  </si>
  <si>
    <t xml:space="preserve">Субсидии и други текущи трансфери за осъществяване на болнична помощ </t>
  </si>
  <si>
    <t>Субсидии и други текущи трансфери за юридически лица с нестопанска цел</t>
  </si>
  <si>
    <t>Разходи, за които не се планират ангажименти и задължения (персонал, пенсии и приравнените на тях плащания, лихви по дълга, данъци и други публични държавни вземания)</t>
  </si>
  <si>
    <t xml:space="preserve">                          (име, фамилия)</t>
  </si>
  <si>
    <t>тел. за контакт:.....................</t>
  </si>
  <si>
    <r>
      <t>ИЗГОТВИЛ</t>
    </r>
    <r>
      <rPr>
        <sz val="10"/>
        <rFont val="Arial"/>
        <family val="2"/>
        <charset val="204"/>
      </rPr>
      <t>: ………………………………….</t>
    </r>
  </si>
  <si>
    <r>
      <t>РЪКОВОДИТЕЛ:</t>
    </r>
    <r>
      <rPr>
        <sz val="10"/>
        <rFont val="Arial"/>
        <family val="2"/>
        <charset val="204"/>
      </rPr>
      <t xml:space="preserve"> ……………………….</t>
    </r>
  </si>
  <si>
    <r>
      <t>ГЛ. СЧЕТОВОДИТЕЛ:</t>
    </r>
    <r>
      <rPr>
        <sz val="10"/>
        <rFont val="Arial"/>
        <family val="2"/>
        <charset val="204"/>
      </rPr>
      <t xml:space="preserve"> …………………</t>
    </r>
  </si>
  <si>
    <t>е - mail:……………………..</t>
  </si>
  <si>
    <t xml:space="preserve">                               (име, фамилия)</t>
  </si>
  <si>
    <t>Субсидии и други текущи трансфери за финансови институции</t>
  </si>
  <si>
    <t>44-00</t>
  </si>
  <si>
    <t xml:space="preserve">
Подлежащи на реализиране ангажименти за разходи през
2024 г.</t>
  </si>
  <si>
    <t xml:space="preserve">
Подлежащи на реализиране нови ангажименти за разходи през
2024 г.</t>
  </si>
  <si>
    <t xml:space="preserve">
Подлежащи на плащане задължения/ разходи на касова основа през
2024 г.</t>
  </si>
  <si>
    <t>Прогноза за ангажименти за разходи и за нови задължения за разходи за 2024 г.</t>
  </si>
  <si>
    <t xml:space="preserve">
Подлежащи на реализиране ангажименти за разходи през
2025 г.</t>
  </si>
  <si>
    <t xml:space="preserve">
Подлежащи на реализиране ангажименти за разходи през
2026 г.</t>
  </si>
  <si>
    <t xml:space="preserve">
Подлежащи на реализиране нови ангажименти за разходи през
2025 г.</t>
  </si>
  <si>
    <t xml:space="preserve">
Подлежащи на реализиране нови ангажименти за разходи през
2026 г.</t>
  </si>
  <si>
    <t xml:space="preserve">
Подлежащи на плащане задължения/ разходи на касова основа през
2025 г.</t>
  </si>
  <si>
    <t xml:space="preserve">
Подлежащи на плащане задължения/ разходи на касова основа през
2026 г.</t>
  </si>
  <si>
    <t>Доставки и услуги за 2024 г., за които първичните документи се получават през м. януари 2025 г.</t>
  </si>
  <si>
    <t>Утвърдени разходи по бюджета за
2024 г.</t>
  </si>
  <si>
    <t>Налични поети ангажименти за разходи към
01.01.2024 г.</t>
  </si>
  <si>
    <t xml:space="preserve">
Подлежащи на реализиране ангажименти за разходи през
2027 г.</t>
  </si>
  <si>
    <t>Прогноза на нови ангажименти за разходи, които са поети/ще бъдат поети през
2024 г.</t>
  </si>
  <si>
    <t xml:space="preserve">
Подлежащи на реализиране нови ангажименти за разходи през
2027 г.</t>
  </si>
  <si>
    <t>Налични задължения за разходи към
01.01.2024 г.</t>
  </si>
  <si>
    <t xml:space="preserve">
Подлежащи на плащане задължения/ разходи на касова основа през
2027 г.</t>
  </si>
  <si>
    <t>Прогноза на новите задължения за разходи
2024 г.</t>
  </si>
  <si>
    <t>Прогноза за ангажименти за разходи и за нови задължения за разходи за 2025 г.</t>
  </si>
  <si>
    <t xml:space="preserve">Прогноза на разходите на касова основа
за 2025 г. </t>
  </si>
  <si>
    <t>Прогноза на наличните ангажименти за разходи към
01.01.2025 г.</t>
  </si>
  <si>
    <t>Прогноза на нови ангажименти за разходи, които ще бъдат поети през
2025 г.</t>
  </si>
  <si>
    <t>Прогноза на наличните задължения за разходи към
01.01.2025 г.</t>
  </si>
  <si>
    <t>Доставки и услуги за 2025 г., за които първичните документи се получават през м. януари 2026 г.</t>
  </si>
  <si>
    <t>Прогноза на новите задължения за разходи за
2025 г.</t>
  </si>
  <si>
    <t>2.6.</t>
  </si>
  <si>
    <t xml:space="preserve">
Подлежащи на реализиране ангажименти за разходи през
2028 г.</t>
  </si>
  <si>
    <t xml:space="preserve">
Подлежащи на реализиране ангажименти за разходи след
2028 г.</t>
  </si>
  <si>
    <t>3.6.</t>
  </si>
  <si>
    <t xml:space="preserve">
Подлежащи на реализиране нови ангажименти за разходи през
2028 г.</t>
  </si>
  <si>
    <t xml:space="preserve">
Подлежащи на реализиране нови ангажименти за разходи след
2028 г.</t>
  </si>
  <si>
    <t>4.6.</t>
  </si>
  <si>
    <t xml:space="preserve">
Подлежащи на плащане задължения/ разходи на касова основа през
2028 г.</t>
  </si>
  <si>
    <t xml:space="preserve">
Подлежащи на плащане задължения/ разходи на касова основа след
2028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</si>
</sst>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"/>
    <numFmt numFmtId="165" formatCode="\x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color indexed="8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10"/>
      <color indexed="10"/>
      <name val="Arial CYR"/>
      <family val="2"/>
      <charset val="204"/>
    </font>
    <font>
      <sz val="12"/>
      <name val="Arial"/>
      <family val="2"/>
      <charset val="204"/>
    </font>
    <font>
      <u/>
      <sz val="12"/>
      <color indexed="8"/>
      <name val="Arial"/>
      <family val="2"/>
      <charset val="204"/>
    </font>
    <font>
      <u/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0" borderId="0" xfId="1" applyFont="1" applyFill="1" applyAlignment="1" applyProtection="1">
      <alignment vertical="top"/>
    </xf>
    <xf numFmtId="0" fontId="3" fillId="0" borderId="0" xfId="1" quotePrefix="1" applyFont="1" applyAlignment="1" applyProtection="1">
      <alignment horizontal="left"/>
      <protection locked="0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quotePrefix="1" applyFont="1" applyAlignment="1">
      <alignment wrapText="1"/>
    </xf>
    <xf numFmtId="0" fontId="4" fillId="0" borderId="0" xfId="1" quotePrefix="1" applyFont="1" applyFill="1" applyBorder="1" applyAlignment="1" applyProtection="1">
      <alignment horizontal="center" vertical="top" wrapText="1"/>
      <protection locked="0"/>
    </xf>
    <xf numFmtId="0" fontId="3" fillId="0" borderId="0" xfId="1" quotePrefix="1" applyFont="1" applyAlignment="1">
      <alignment horizontal="left"/>
    </xf>
    <xf numFmtId="0" fontId="4" fillId="2" borderId="0" xfId="1" applyFont="1" applyFill="1" applyBorder="1" applyAlignment="1" applyProtection="1">
      <alignment horizontal="center" vertical="top" wrapText="1"/>
      <protection locked="0"/>
    </xf>
    <xf numFmtId="0" fontId="1" fillId="0" borderId="0" xfId="1" applyAlignment="1"/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0" xfId="1" applyAlignment="1">
      <alignment horizontal="center"/>
    </xf>
    <xf numFmtId="0" fontId="3" fillId="0" borderId="5" xfId="1" quotePrefix="1" applyFont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5" xfId="1" quotePrefix="1" applyFont="1" applyFill="1" applyBorder="1" applyAlignment="1">
      <alignment horizontal="center" vertical="top" wrapText="1"/>
    </xf>
    <xf numFmtId="0" fontId="1" fillId="0" borderId="5" xfId="1" applyBorder="1" applyAlignment="1">
      <alignment horizontal="center"/>
    </xf>
    <xf numFmtId="0" fontId="1" fillId="0" borderId="5" xfId="1" applyFill="1" applyBorder="1" applyAlignment="1">
      <alignment horizontal="center"/>
    </xf>
    <xf numFmtId="0" fontId="1" fillId="0" borderId="5" xfId="1" quotePrefix="1" applyFill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6" xfId="1" applyFill="1" applyBorder="1" applyAlignment="1">
      <alignment horizontal="center"/>
    </xf>
    <xf numFmtId="0" fontId="1" fillId="0" borderId="1" xfId="1" applyBorder="1"/>
    <xf numFmtId="3" fontId="1" fillId="0" borderId="1" xfId="1" applyNumberFormat="1" applyBorder="1"/>
    <xf numFmtId="0" fontId="6" fillId="0" borderId="7" xfId="1" applyFont="1" applyBorder="1"/>
    <xf numFmtId="0" fontId="1" fillId="0" borderId="5" xfId="1" applyBorder="1"/>
    <xf numFmtId="3" fontId="1" fillId="0" borderId="5" xfId="1" applyNumberFormat="1" applyBorder="1"/>
    <xf numFmtId="0" fontId="3" fillId="0" borderId="5" xfId="1" applyFont="1" applyBorder="1"/>
    <xf numFmtId="3" fontId="7" fillId="0" borderId="5" xfId="1" applyNumberFormat="1" applyFont="1" applyFill="1" applyBorder="1" applyAlignment="1" applyProtection="1">
      <alignment vertical="top"/>
    </xf>
    <xf numFmtId="0" fontId="8" fillId="0" borderId="5" xfId="1" quotePrefix="1" applyNumberFormat="1" applyFont="1" applyFill="1" applyBorder="1" applyAlignment="1" applyProtection="1">
      <alignment horizontal="left" vertical="top"/>
    </xf>
    <xf numFmtId="164" fontId="9" fillId="0" borderId="5" xfId="1" quotePrefix="1" applyNumberFormat="1" applyFont="1" applyFill="1" applyBorder="1" applyAlignment="1" applyProtection="1">
      <alignment horizontal="left" vertical="top" wrapText="1"/>
    </xf>
    <xf numFmtId="49" fontId="9" fillId="0" borderId="5" xfId="1" applyNumberFormat="1" applyFont="1" applyFill="1" applyBorder="1" applyAlignment="1" applyProtection="1">
      <alignment horizontal="center" vertical="top"/>
    </xf>
    <xf numFmtId="0" fontId="10" fillId="0" borderId="0" xfId="1" applyFont="1" applyFill="1" applyProtection="1"/>
    <xf numFmtId="164" fontId="3" fillId="0" borderId="5" xfId="1" quotePrefix="1" applyNumberFormat="1" applyFont="1" applyFill="1" applyBorder="1" applyAlignment="1" applyProtection="1">
      <alignment horizontal="left" vertical="top" wrapText="1" indent="1"/>
    </xf>
    <xf numFmtId="164" fontId="7" fillId="0" borderId="5" xfId="1" quotePrefix="1" applyNumberFormat="1" applyFont="1" applyFill="1" applyBorder="1" applyAlignment="1" applyProtection="1">
      <alignment horizontal="left" vertical="top"/>
    </xf>
    <xf numFmtId="164" fontId="7" fillId="0" borderId="5" xfId="1" quotePrefix="1" applyNumberFormat="1" applyFont="1" applyFill="1" applyBorder="1" applyAlignment="1" applyProtection="1">
      <alignment horizontal="left" vertical="top" wrapText="1" indent="2"/>
    </xf>
    <xf numFmtId="49" fontId="7" fillId="0" borderId="5" xfId="1" applyNumberFormat="1" applyFont="1" applyFill="1" applyBorder="1" applyAlignment="1" applyProtection="1">
      <alignment horizontal="center" vertical="top"/>
    </xf>
    <xf numFmtId="3" fontId="7" fillId="2" borderId="5" xfId="1" applyNumberFormat="1" applyFont="1" applyFill="1" applyBorder="1" applyAlignment="1" applyProtection="1">
      <alignment vertical="top"/>
      <protection locked="0"/>
    </xf>
    <xf numFmtId="164" fontId="3" fillId="0" borderId="5" xfId="1" applyNumberFormat="1" applyFont="1" applyFill="1" applyBorder="1" applyAlignment="1" applyProtection="1">
      <alignment horizontal="left" vertical="top" wrapText="1" indent="1"/>
    </xf>
    <xf numFmtId="0" fontId="3" fillId="0" borderId="5" xfId="1" applyFont="1" applyFill="1" applyBorder="1" applyAlignment="1" applyProtection="1">
      <alignment horizontal="left" vertical="top" wrapText="1"/>
    </xf>
    <xf numFmtId="3" fontId="7" fillId="2" borderId="5" xfId="1" applyNumberFormat="1" applyFont="1" applyFill="1" applyBorder="1" applyAlignment="1" applyProtection="1">
      <alignment vertical="center"/>
      <protection locked="0"/>
    </xf>
    <xf numFmtId="0" fontId="5" fillId="0" borderId="7" xfId="1" applyNumberFormat="1" applyFont="1" applyFill="1" applyBorder="1" applyAlignment="1" applyProtection="1">
      <alignment vertical="top"/>
    </xf>
    <xf numFmtId="0" fontId="5" fillId="0" borderId="7" xfId="1" applyNumberFormat="1" applyFont="1" applyFill="1" applyBorder="1" applyAlignment="1" applyProtection="1">
      <alignment horizontal="center" vertical="top"/>
    </xf>
    <xf numFmtId="3" fontId="5" fillId="0" borderId="7" xfId="1" applyNumberFormat="1" applyFont="1" applyFill="1" applyBorder="1" applyAlignment="1" applyProtection="1">
      <alignment vertical="top"/>
    </xf>
    <xf numFmtId="165" fontId="7" fillId="0" borderId="5" xfId="1" applyNumberFormat="1" applyFont="1" applyFill="1" applyBorder="1" applyAlignment="1" applyProtection="1">
      <alignment horizontal="center" vertical="center"/>
    </xf>
    <xf numFmtId="0" fontId="1" fillId="0" borderId="6" xfId="1" applyFont="1" applyBorder="1" applyAlignment="1">
      <alignment horizontal="center"/>
    </xf>
    <xf numFmtId="164" fontId="1" fillId="0" borderId="5" xfId="1" quotePrefix="1" applyNumberFormat="1" applyFont="1" applyFill="1" applyBorder="1" applyAlignment="1" applyProtection="1">
      <alignment horizontal="left" vertical="top"/>
    </xf>
    <xf numFmtId="164" fontId="1" fillId="0" borderId="5" xfId="1" applyNumberFormat="1" applyFont="1" applyFill="1" applyBorder="1" applyAlignment="1" applyProtection="1">
      <alignment horizontal="left" vertical="top" wrapText="1" indent="2"/>
    </xf>
    <xf numFmtId="164" fontId="1" fillId="0" borderId="5" xfId="1" quotePrefix="1" applyNumberFormat="1" applyFont="1" applyFill="1" applyBorder="1" applyAlignment="1" applyProtection="1">
      <alignment horizontal="center" vertical="top" wrapText="1"/>
    </xf>
    <xf numFmtId="164" fontId="1" fillId="0" borderId="5" xfId="1" applyNumberFormat="1" applyFont="1" applyFill="1" applyBorder="1" applyAlignment="1" applyProtection="1">
      <alignment horizontal="center" vertical="top" wrapText="1"/>
    </xf>
    <xf numFmtId="164" fontId="1" fillId="0" borderId="5" xfId="1" quotePrefix="1" applyNumberFormat="1" applyFont="1" applyFill="1" applyBorder="1" applyAlignment="1" applyProtection="1">
      <alignment horizontal="left" vertical="top" wrapText="1" indent="2"/>
    </xf>
    <xf numFmtId="0" fontId="1" fillId="0" borderId="6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/>
    </xf>
    <xf numFmtId="0" fontId="3" fillId="0" borderId="0" xfId="0" quotePrefix="1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1" applyFont="1"/>
    <xf numFmtId="0" fontId="1" fillId="0" borderId="0" xfId="0" applyFont="1" applyAlignment="1" applyProtection="1">
      <alignment horizontal="left"/>
      <protection locked="0"/>
    </xf>
    <xf numFmtId="0" fontId="14" fillId="0" borderId="0" xfId="0" applyFont="1" applyProtection="1"/>
    <xf numFmtId="0" fontId="14" fillId="0" borderId="0" xfId="0" applyFont="1" applyFill="1" applyProtection="1"/>
    <xf numFmtId="0" fontId="1" fillId="0" borderId="0" xfId="0" applyFont="1" applyFill="1" applyBorder="1" applyAlignment="1" applyProtection="1">
      <alignment horizontal="center" vertical="top"/>
    </xf>
    <xf numFmtId="0" fontId="11" fillId="0" borderId="0" xfId="1" applyFont="1" applyAlignment="1">
      <alignment horizontal="right" vertical="top"/>
    </xf>
    <xf numFmtId="0" fontId="14" fillId="0" borderId="0" xfId="0" applyFont="1" applyProtection="1">
      <protection locked="0"/>
    </xf>
    <xf numFmtId="0" fontId="14" fillId="0" borderId="0" xfId="0" applyFont="1" applyFill="1" applyProtection="1">
      <protection locked="0"/>
    </xf>
    <xf numFmtId="0" fontId="1" fillId="0" borderId="0" xfId="1" applyFont="1" applyProtection="1">
      <protection locked="0"/>
    </xf>
    <xf numFmtId="0" fontId="1" fillId="0" borderId="0" xfId="1" applyProtection="1"/>
    <xf numFmtId="0" fontId="3" fillId="0" borderId="0" xfId="0" quotePrefix="1" applyFont="1" applyAlignment="1" applyProtection="1">
      <alignment horizontal="left" vertical="top"/>
    </xf>
    <xf numFmtId="0" fontId="1" fillId="0" borderId="0" xfId="0" applyFont="1" applyAlignment="1" applyProtection="1">
      <alignment horizontal="left"/>
    </xf>
    <xf numFmtId="0" fontId="1" fillId="0" borderId="0" xfId="1" applyFont="1" applyProtection="1"/>
    <xf numFmtId="0" fontId="11" fillId="0" borderId="0" xfId="1" applyFont="1" applyAlignment="1"/>
    <xf numFmtId="0" fontId="12" fillId="0" borderId="0" xfId="0" applyFont="1" applyFill="1" applyBorder="1" applyAlignment="1" applyProtection="1">
      <alignment horizontal="left"/>
    </xf>
    <xf numFmtId="49" fontId="11" fillId="0" borderId="0" xfId="0" applyNumberFormat="1" applyFont="1" applyAlignment="1">
      <alignment horizontal="left"/>
    </xf>
    <xf numFmtId="0" fontId="0" fillId="0" borderId="0" xfId="0" applyAlignment="1"/>
    <xf numFmtId="0" fontId="13" fillId="0" borderId="0" xfId="0" applyFont="1" applyFill="1" applyBorder="1" applyAlignment="1" applyProtection="1">
      <alignment horizontal="left" wrapText="1"/>
    </xf>
    <xf numFmtId="0" fontId="1" fillId="0" borderId="0" xfId="1" applyFont="1" applyAlignment="1">
      <alignment horizontal="right" vertical="top"/>
    </xf>
    <xf numFmtId="49" fontId="1" fillId="0" borderId="5" xfId="1" quotePrefix="1" applyNumberFormat="1" applyFont="1" applyFill="1" applyBorder="1" applyAlignment="1" applyProtection="1">
      <alignment horizontal="left" vertical="top" wrapText="1" indent="2"/>
    </xf>
    <xf numFmtId="49" fontId="1" fillId="0" borderId="5" xfId="1" quotePrefix="1" applyNumberFormat="1" applyFont="1" applyFill="1" applyBorder="1" applyAlignment="1" applyProtection="1">
      <alignment horizontal="center" vertical="top" wrapText="1"/>
    </xf>
    <xf numFmtId="0" fontId="3" fillId="0" borderId="5" xfId="1" quotePrefix="1" applyFont="1" applyBorder="1" applyAlignment="1" applyProtection="1">
      <alignment horizontal="center" vertical="top" wrapText="1"/>
      <protection locked="0"/>
    </xf>
    <xf numFmtId="0" fontId="15" fillId="0" borderId="0" xfId="0" applyFont="1" applyAlignment="1">
      <alignment wrapText="1"/>
    </xf>
    <xf numFmtId="49" fontId="1" fillId="0" borderId="0" xfId="0" applyNumberFormat="1" applyFont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43"/>
  <sheetViews>
    <sheetView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C4" sqref="C4"/>
    </sheetView>
  </sheetViews>
  <sheetFormatPr defaultColWidth="8.88671875" defaultRowHeight="13.2" x14ac:dyDescent="0.25"/>
  <cols>
    <col min="1" max="1" width="1.6640625" style="3" customWidth="1"/>
    <col min="2" max="2" width="4.5546875" style="3" customWidth="1"/>
    <col min="3" max="3" width="51.33203125" style="3" customWidth="1"/>
    <col min="4" max="4" width="6.6640625" style="3" customWidth="1"/>
    <col min="5" max="12" width="15.33203125" style="3" customWidth="1"/>
    <col min="13" max="13" width="15.6640625" style="3" customWidth="1"/>
    <col min="14" max="26" width="15.33203125" style="3" customWidth="1"/>
    <col min="27" max="27" width="17.6640625" style="3" customWidth="1"/>
    <col min="28" max="28" width="17.44140625" style="3" customWidth="1"/>
    <col min="29" max="16384" width="8.88671875" style="3"/>
  </cols>
  <sheetData>
    <row r="1" spans="1:28" x14ac:dyDescent="0.25">
      <c r="A1" s="1"/>
      <c r="B1" s="2" t="s">
        <v>0</v>
      </c>
    </row>
    <row r="2" spans="1:28" x14ac:dyDescent="0.25">
      <c r="A2" s="1"/>
      <c r="B2" s="4"/>
      <c r="C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ht="26.4" x14ac:dyDescent="0.25">
      <c r="A3" s="1"/>
      <c r="B3" s="4"/>
      <c r="C3" s="6" t="s">
        <v>80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x14ac:dyDescent="0.25">
      <c r="A4" s="1"/>
      <c r="B4" s="7"/>
      <c r="C4" s="8" t="s">
        <v>1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</row>
    <row r="5" spans="1:28" x14ac:dyDescent="0.25">
      <c r="A5" s="1"/>
    </row>
    <row r="6" spans="1:28" s="14" customFormat="1" x14ac:dyDescent="0.25">
      <c r="A6" s="1"/>
      <c r="B6" s="10"/>
      <c r="C6" s="10"/>
      <c r="D6" s="10"/>
      <c r="E6" s="10"/>
      <c r="F6" s="10"/>
      <c r="G6" s="11"/>
      <c r="H6" s="12"/>
      <c r="I6" s="12"/>
      <c r="J6" s="12"/>
      <c r="K6" s="13"/>
      <c r="L6" s="13"/>
      <c r="M6" s="10"/>
      <c r="N6" s="11"/>
      <c r="O6" s="12"/>
      <c r="P6" s="12"/>
      <c r="Q6" s="12"/>
      <c r="R6" s="13"/>
      <c r="S6" s="13"/>
      <c r="T6" s="10"/>
      <c r="U6" s="11"/>
      <c r="V6" s="12"/>
      <c r="W6" s="12"/>
      <c r="X6" s="12"/>
      <c r="Y6" s="13"/>
      <c r="Z6" s="13"/>
      <c r="AA6" s="10"/>
      <c r="AB6" s="10"/>
    </row>
    <row r="7" spans="1:28" s="14" customFormat="1" ht="110.1" customHeight="1" x14ac:dyDescent="0.25">
      <c r="A7" s="1"/>
      <c r="B7" s="15" t="s">
        <v>2</v>
      </c>
      <c r="C7" s="78" t="s">
        <v>3</v>
      </c>
      <c r="D7" s="15" t="s">
        <v>4</v>
      </c>
      <c r="E7" s="16" t="s">
        <v>88</v>
      </c>
      <c r="F7" s="17" t="s">
        <v>89</v>
      </c>
      <c r="G7" s="17" t="s">
        <v>77</v>
      </c>
      <c r="H7" s="17" t="s">
        <v>81</v>
      </c>
      <c r="I7" s="17" t="s">
        <v>82</v>
      </c>
      <c r="J7" s="17" t="s">
        <v>90</v>
      </c>
      <c r="K7" s="17" t="s">
        <v>104</v>
      </c>
      <c r="L7" s="17" t="s">
        <v>105</v>
      </c>
      <c r="M7" s="17" t="s">
        <v>91</v>
      </c>
      <c r="N7" s="17" t="s">
        <v>78</v>
      </c>
      <c r="O7" s="17" t="s">
        <v>83</v>
      </c>
      <c r="P7" s="17" t="s">
        <v>84</v>
      </c>
      <c r="Q7" s="17" t="s">
        <v>92</v>
      </c>
      <c r="R7" s="17" t="s">
        <v>107</v>
      </c>
      <c r="S7" s="17" t="s">
        <v>108</v>
      </c>
      <c r="T7" s="17" t="s">
        <v>93</v>
      </c>
      <c r="U7" s="17" t="s">
        <v>79</v>
      </c>
      <c r="V7" s="17" t="s">
        <v>85</v>
      </c>
      <c r="W7" s="17" t="s">
        <v>86</v>
      </c>
      <c r="X7" s="17" t="s">
        <v>94</v>
      </c>
      <c r="Y7" s="17" t="s">
        <v>110</v>
      </c>
      <c r="Z7" s="17" t="s">
        <v>111</v>
      </c>
      <c r="AA7" s="17" t="s">
        <v>87</v>
      </c>
      <c r="AB7" s="17" t="s">
        <v>95</v>
      </c>
    </row>
    <row r="8" spans="1:28" s="14" customFormat="1" x14ac:dyDescent="0.25">
      <c r="A8" s="1"/>
      <c r="B8" s="18"/>
      <c r="C8" s="18"/>
      <c r="D8" s="18"/>
      <c r="E8" s="19"/>
      <c r="F8" s="20"/>
      <c r="G8" s="20"/>
      <c r="H8" s="20"/>
      <c r="I8" s="20"/>
      <c r="J8" s="20"/>
      <c r="K8" s="20"/>
      <c r="L8" s="20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53" t="s">
        <v>5</v>
      </c>
    </row>
    <row r="9" spans="1:28" x14ac:dyDescent="0.25">
      <c r="A9" s="1"/>
      <c r="B9" s="21"/>
      <c r="C9" s="46" t="s">
        <v>6</v>
      </c>
      <c r="D9" s="46" t="s">
        <v>7</v>
      </c>
      <c r="E9" s="22">
        <v>1</v>
      </c>
      <c r="F9" s="22">
        <v>2</v>
      </c>
      <c r="G9" s="22" t="s">
        <v>8</v>
      </c>
      <c r="H9" s="22" t="s">
        <v>9</v>
      </c>
      <c r="I9" s="22" t="s">
        <v>10</v>
      </c>
      <c r="J9" s="22" t="s">
        <v>11</v>
      </c>
      <c r="K9" s="22" t="s">
        <v>12</v>
      </c>
      <c r="L9" s="22" t="s">
        <v>103</v>
      </c>
      <c r="M9" s="22">
        <f>F9+1</f>
        <v>3</v>
      </c>
      <c r="N9" s="22" t="s">
        <v>13</v>
      </c>
      <c r="O9" s="22" t="s">
        <v>14</v>
      </c>
      <c r="P9" s="22" t="s">
        <v>15</v>
      </c>
      <c r="Q9" s="22" t="s">
        <v>16</v>
      </c>
      <c r="R9" s="22" t="s">
        <v>17</v>
      </c>
      <c r="S9" s="22" t="s">
        <v>106</v>
      </c>
      <c r="T9" s="22">
        <v>4</v>
      </c>
      <c r="U9" s="22" t="s">
        <v>18</v>
      </c>
      <c r="V9" s="22" t="s">
        <v>19</v>
      </c>
      <c r="W9" s="22" t="s">
        <v>20</v>
      </c>
      <c r="X9" s="22" t="s">
        <v>21</v>
      </c>
      <c r="Y9" s="22" t="s">
        <v>22</v>
      </c>
      <c r="Z9" s="22" t="s">
        <v>109</v>
      </c>
      <c r="AA9" s="22">
        <v>5</v>
      </c>
      <c r="AB9" s="52">
        <v>6</v>
      </c>
    </row>
    <row r="10" spans="1:28" x14ac:dyDescent="0.25">
      <c r="A10" s="1"/>
      <c r="B10" s="23"/>
      <c r="C10" s="23"/>
      <c r="D10" s="23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</row>
    <row r="11" spans="1:28" ht="13.8" x14ac:dyDescent="0.25">
      <c r="A11" s="1"/>
      <c r="B11" s="25"/>
      <c r="C11" s="25" t="s">
        <v>23</v>
      </c>
      <c r="D11" s="26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</row>
    <row r="12" spans="1:28" x14ac:dyDescent="0.25">
      <c r="A12" s="1"/>
      <c r="B12" s="26"/>
      <c r="C12" s="28" t="s">
        <v>24</v>
      </c>
      <c r="D12" s="26"/>
      <c r="E12" s="29">
        <f t="shared" ref="E12:AB12" si="0">SUBTOTAL(9,E13:E34)</f>
        <v>0</v>
      </c>
      <c r="F12" s="29">
        <f t="shared" si="0"/>
        <v>0</v>
      </c>
      <c r="G12" s="29">
        <f t="shared" si="0"/>
        <v>0</v>
      </c>
      <c r="H12" s="29">
        <f t="shared" si="0"/>
        <v>0</v>
      </c>
      <c r="I12" s="29">
        <f t="shared" si="0"/>
        <v>0</v>
      </c>
      <c r="J12" s="29">
        <f t="shared" si="0"/>
        <v>0</v>
      </c>
      <c r="K12" s="29">
        <f t="shared" si="0"/>
        <v>0</v>
      </c>
      <c r="L12" s="29">
        <f t="shared" ref="L12" si="1">SUBTOTAL(9,L13:L34)</f>
        <v>0</v>
      </c>
      <c r="M12" s="29">
        <f t="shared" si="0"/>
        <v>0</v>
      </c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  <c r="S12" s="29">
        <f t="shared" ref="S12" si="2">SUBTOTAL(9,S13:S34)</f>
        <v>0</v>
      </c>
      <c r="T12" s="29">
        <f t="shared" si="0"/>
        <v>0</v>
      </c>
      <c r="U12" s="29">
        <f t="shared" si="0"/>
        <v>0</v>
      </c>
      <c r="V12" s="29">
        <f t="shared" si="0"/>
        <v>0</v>
      </c>
      <c r="W12" s="29">
        <f t="shared" si="0"/>
        <v>0</v>
      </c>
      <c r="X12" s="29">
        <f t="shared" si="0"/>
        <v>0</v>
      </c>
      <c r="Y12" s="29">
        <f t="shared" si="0"/>
        <v>0</v>
      </c>
      <c r="Z12" s="29">
        <f t="shared" ref="Z12" si="3">SUBTOTAL(9,Z13:Z34)</f>
        <v>0</v>
      </c>
      <c r="AA12" s="29">
        <f t="shared" si="0"/>
        <v>0</v>
      </c>
      <c r="AB12" s="29">
        <f t="shared" si="0"/>
        <v>0</v>
      </c>
    </row>
    <row r="13" spans="1:28" x14ac:dyDescent="0.25">
      <c r="A13" s="1"/>
      <c r="B13" s="30" t="s">
        <v>25</v>
      </c>
      <c r="C13" s="31" t="s">
        <v>26</v>
      </c>
      <c r="D13" s="32"/>
      <c r="E13" s="29">
        <f t="shared" ref="E13:AB13" si="4">SUBTOTAL(9,E14:E33)</f>
        <v>0</v>
      </c>
      <c r="F13" s="29">
        <f t="shared" si="4"/>
        <v>0</v>
      </c>
      <c r="G13" s="29">
        <f t="shared" si="4"/>
        <v>0</v>
      </c>
      <c r="H13" s="29">
        <f t="shared" si="4"/>
        <v>0</v>
      </c>
      <c r="I13" s="29">
        <f t="shared" si="4"/>
        <v>0</v>
      </c>
      <c r="J13" s="29">
        <f t="shared" si="4"/>
        <v>0</v>
      </c>
      <c r="K13" s="29">
        <f t="shared" si="4"/>
        <v>0</v>
      </c>
      <c r="L13" s="29">
        <f t="shared" ref="L13" si="5">SUBTOTAL(9,L14:L33)</f>
        <v>0</v>
      </c>
      <c r="M13" s="29">
        <f t="shared" si="4"/>
        <v>0</v>
      </c>
      <c r="N13" s="29">
        <f t="shared" si="4"/>
        <v>0</v>
      </c>
      <c r="O13" s="29">
        <f t="shared" si="4"/>
        <v>0</v>
      </c>
      <c r="P13" s="29">
        <f t="shared" si="4"/>
        <v>0</v>
      </c>
      <c r="Q13" s="29">
        <f t="shared" si="4"/>
        <v>0</v>
      </c>
      <c r="R13" s="29">
        <f t="shared" si="4"/>
        <v>0</v>
      </c>
      <c r="S13" s="29">
        <f t="shared" ref="S13" si="6">SUBTOTAL(9,S14:S33)</f>
        <v>0</v>
      </c>
      <c r="T13" s="29">
        <f t="shared" si="4"/>
        <v>0</v>
      </c>
      <c r="U13" s="29">
        <f t="shared" si="4"/>
        <v>0</v>
      </c>
      <c r="V13" s="29">
        <f t="shared" si="4"/>
        <v>0</v>
      </c>
      <c r="W13" s="29">
        <f t="shared" si="4"/>
        <v>0</v>
      </c>
      <c r="X13" s="29">
        <f t="shared" si="4"/>
        <v>0</v>
      </c>
      <c r="Y13" s="29">
        <f t="shared" si="4"/>
        <v>0</v>
      </c>
      <c r="Z13" s="29">
        <f t="shared" ref="Z13" si="7">SUBTOTAL(9,Z14:Z33)</f>
        <v>0</v>
      </c>
      <c r="AA13" s="29">
        <f t="shared" si="4"/>
        <v>0</v>
      </c>
      <c r="AB13" s="29">
        <f t="shared" si="4"/>
        <v>0</v>
      </c>
    </row>
    <row r="14" spans="1:28" x14ac:dyDescent="0.25">
      <c r="A14" s="33"/>
      <c r="B14" s="30" t="s">
        <v>27</v>
      </c>
      <c r="C14" s="34" t="s">
        <v>28</v>
      </c>
      <c r="D14" s="32"/>
      <c r="E14" s="29">
        <f t="shared" ref="E14:AB14" si="8">SUBTOTAL(9,E15:E23)</f>
        <v>0</v>
      </c>
      <c r="F14" s="29">
        <f t="shared" si="8"/>
        <v>0</v>
      </c>
      <c r="G14" s="29">
        <f t="shared" si="8"/>
        <v>0</v>
      </c>
      <c r="H14" s="29">
        <f t="shared" si="8"/>
        <v>0</v>
      </c>
      <c r="I14" s="29">
        <f t="shared" si="8"/>
        <v>0</v>
      </c>
      <c r="J14" s="29">
        <f t="shared" si="8"/>
        <v>0</v>
      </c>
      <c r="K14" s="29">
        <f t="shared" si="8"/>
        <v>0</v>
      </c>
      <c r="L14" s="29">
        <f t="shared" ref="L14" si="9">SUBTOTAL(9,L15:L23)</f>
        <v>0</v>
      </c>
      <c r="M14" s="29">
        <f t="shared" si="8"/>
        <v>0</v>
      </c>
      <c r="N14" s="29">
        <f t="shared" si="8"/>
        <v>0</v>
      </c>
      <c r="O14" s="29">
        <f t="shared" si="8"/>
        <v>0</v>
      </c>
      <c r="P14" s="29">
        <f t="shared" si="8"/>
        <v>0</v>
      </c>
      <c r="Q14" s="29">
        <f t="shared" si="8"/>
        <v>0</v>
      </c>
      <c r="R14" s="29">
        <f t="shared" si="8"/>
        <v>0</v>
      </c>
      <c r="S14" s="29">
        <f t="shared" ref="S14" si="10">SUBTOTAL(9,S15:S23)</f>
        <v>0</v>
      </c>
      <c r="T14" s="29">
        <f t="shared" si="8"/>
        <v>0</v>
      </c>
      <c r="U14" s="29">
        <f t="shared" si="8"/>
        <v>0</v>
      </c>
      <c r="V14" s="29">
        <f t="shared" si="8"/>
        <v>0</v>
      </c>
      <c r="W14" s="29">
        <f t="shared" si="8"/>
        <v>0</v>
      </c>
      <c r="X14" s="29">
        <f t="shared" si="8"/>
        <v>0</v>
      </c>
      <c r="Y14" s="29">
        <f t="shared" si="8"/>
        <v>0</v>
      </c>
      <c r="Z14" s="29">
        <f t="shared" ref="Z14" si="11">SUBTOTAL(9,Z15:Z23)</f>
        <v>0</v>
      </c>
      <c r="AA14" s="29">
        <f t="shared" si="8"/>
        <v>0</v>
      </c>
      <c r="AB14" s="29">
        <f t="shared" si="8"/>
        <v>0</v>
      </c>
    </row>
    <row r="15" spans="1:28" x14ac:dyDescent="0.25">
      <c r="A15" s="33"/>
      <c r="B15" s="35"/>
      <c r="C15" s="36" t="s">
        <v>29</v>
      </c>
      <c r="D15" s="37" t="s">
        <v>30</v>
      </c>
      <c r="E15" s="38"/>
      <c r="F15" s="29">
        <f>+G15+H15+I15+J15+K15+L15</f>
        <v>0</v>
      </c>
      <c r="G15" s="38"/>
      <c r="H15" s="38"/>
      <c r="I15" s="38"/>
      <c r="J15" s="38"/>
      <c r="K15" s="38"/>
      <c r="L15" s="38"/>
      <c r="M15" s="29">
        <f>+O15+P15+Q15+R15+N15+S15</f>
        <v>0</v>
      </c>
      <c r="N15" s="38"/>
      <c r="O15" s="38"/>
      <c r="P15" s="38"/>
      <c r="Q15" s="38"/>
      <c r="R15" s="38"/>
      <c r="S15" s="38"/>
      <c r="T15" s="29">
        <f>+V15+W15+X15+Y15+U15+Z15</f>
        <v>0</v>
      </c>
      <c r="U15" s="38"/>
      <c r="V15" s="38"/>
      <c r="W15" s="38"/>
      <c r="X15" s="38"/>
      <c r="Y15" s="38"/>
      <c r="Z15" s="38"/>
      <c r="AA15" s="38"/>
      <c r="AB15" s="29">
        <f>+G15+N15+AA15</f>
        <v>0</v>
      </c>
    </row>
    <row r="16" spans="1:28" x14ac:dyDescent="0.25">
      <c r="A16" s="33"/>
      <c r="B16" s="47"/>
      <c r="C16" s="48" t="s">
        <v>31</v>
      </c>
      <c r="D16" s="49" t="s">
        <v>32</v>
      </c>
      <c r="E16" s="38"/>
      <c r="F16" s="29">
        <f t="shared" ref="F16:F23" si="12">+G16+H16+I16+J16+K16+L16</f>
        <v>0</v>
      </c>
      <c r="G16" s="38"/>
      <c r="H16" s="38"/>
      <c r="I16" s="38"/>
      <c r="J16" s="38"/>
      <c r="K16" s="38"/>
      <c r="L16" s="38"/>
      <c r="M16" s="29">
        <f t="shared" ref="M16:M23" si="13">+O16+P16+Q16+R16+N16+S16</f>
        <v>0</v>
      </c>
      <c r="N16" s="38"/>
      <c r="O16" s="38"/>
      <c r="P16" s="38"/>
      <c r="Q16" s="38"/>
      <c r="R16" s="38"/>
      <c r="S16" s="38"/>
      <c r="T16" s="29">
        <f t="shared" ref="T16:T23" si="14">+V16+W16+X16+Y16+U16+Z16</f>
        <v>0</v>
      </c>
      <c r="U16" s="38"/>
      <c r="V16" s="38"/>
      <c r="W16" s="38"/>
      <c r="X16" s="38"/>
      <c r="Y16" s="38"/>
      <c r="Z16" s="38"/>
      <c r="AA16" s="38"/>
      <c r="AB16" s="29">
        <f t="shared" ref="AB16:AB25" si="15">+G16+N16+AA16</f>
        <v>0</v>
      </c>
    </row>
    <row r="17" spans="1:28" x14ac:dyDescent="0.25">
      <c r="A17" s="33"/>
      <c r="B17" s="47"/>
      <c r="C17" s="48" t="s">
        <v>33</v>
      </c>
      <c r="D17" s="50" t="s">
        <v>34</v>
      </c>
      <c r="E17" s="38"/>
      <c r="F17" s="29">
        <f t="shared" si="12"/>
        <v>0</v>
      </c>
      <c r="G17" s="38"/>
      <c r="H17" s="38"/>
      <c r="I17" s="38"/>
      <c r="J17" s="38"/>
      <c r="K17" s="38"/>
      <c r="L17" s="38"/>
      <c r="M17" s="29">
        <f t="shared" si="13"/>
        <v>0</v>
      </c>
      <c r="N17" s="38"/>
      <c r="O17" s="38"/>
      <c r="P17" s="38"/>
      <c r="Q17" s="38"/>
      <c r="R17" s="38"/>
      <c r="S17" s="38"/>
      <c r="T17" s="29">
        <f t="shared" si="14"/>
        <v>0</v>
      </c>
      <c r="U17" s="38"/>
      <c r="V17" s="38"/>
      <c r="W17" s="38"/>
      <c r="X17" s="38"/>
      <c r="Y17" s="38"/>
      <c r="Z17" s="38"/>
      <c r="AA17" s="38"/>
      <c r="AB17" s="29">
        <f t="shared" si="15"/>
        <v>0</v>
      </c>
    </row>
    <row r="18" spans="1:28" ht="26.4" x14ac:dyDescent="0.25">
      <c r="A18" s="33"/>
      <c r="B18" s="47"/>
      <c r="C18" s="48" t="s">
        <v>35</v>
      </c>
      <c r="D18" s="49" t="s">
        <v>36</v>
      </c>
      <c r="E18" s="38"/>
      <c r="F18" s="29">
        <f t="shared" si="12"/>
        <v>0</v>
      </c>
      <c r="G18" s="38"/>
      <c r="H18" s="38"/>
      <c r="I18" s="38"/>
      <c r="J18" s="38"/>
      <c r="K18" s="38"/>
      <c r="L18" s="38"/>
      <c r="M18" s="29">
        <f t="shared" si="13"/>
        <v>0</v>
      </c>
      <c r="N18" s="38"/>
      <c r="O18" s="38"/>
      <c r="P18" s="38"/>
      <c r="Q18" s="38"/>
      <c r="R18" s="38"/>
      <c r="S18" s="38"/>
      <c r="T18" s="29">
        <f t="shared" si="14"/>
        <v>0</v>
      </c>
      <c r="U18" s="38"/>
      <c r="V18" s="38"/>
      <c r="W18" s="38"/>
      <c r="X18" s="38"/>
      <c r="Y18" s="38"/>
      <c r="Z18" s="38"/>
      <c r="AA18" s="38"/>
      <c r="AB18" s="29">
        <f t="shared" si="15"/>
        <v>0</v>
      </c>
    </row>
    <row r="19" spans="1:28" ht="26.4" x14ac:dyDescent="0.25">
      <c r="A19" s="33"/>
      <c r="B19" s="47"/>
      <c r="C19" s="51" t="s">
        <v>64</v>
      </c>
      <c r="D19" s="49" t="s">
        <v>37</v>
      </c>
      <c r="E19" s="38"/>
      <c r="F19" s="29">
        <f t="shared" si="12"/>
        <v>0</v>
      </c>
      <c r="G19" s="38"/>
      <c r="H19" s="38"/>
      <c r="I19" s="38"/>
      <c r="J19" s="38"/>
      <c r="K19" s="38"/>
      <c r="L19" s="38"/>
      <c r="M19" s="29">
        <f t="shared" si="13"/>
        <v>0</v>
      </c>
      <c r="N19" s="38"/>
      <c r="O19" s="38"/>
      <c r="P19" s="38"/>
      <c r="Q19" s="38"/>
      <c r="R19" s="38"/>
      <c r="S19" s="38"/>
      <c r="T19" s="29">
        <f t="shared" si="14"/>
        <v>0</v>
      </c>
      <c r="U19" s="38"/>
      <c r="V19" s="38"/>
      <c r="W19" s="38"/>
      <c r="X19" s="38"/>
      <c r="Y19" s="38"/>
      <c r="Z19" s="38"/>
      <c r="AA19" s="38"/>
      <c r="AB19" s="29">
        <f t="shared" si="15"/>
        <v>0</v>
      </c>
    </row>
    <row r="20" spans="1:28" ht="26.4" x14ac:dyDescent="0.25">
      <c r="A20" s="33"/>
      <c r="B20" s="47"/>
      <c r="C20" s="48" t="s">
        <v>65</v>
      </c>
      <c r="D20" s="50" t="s">
        <v>38</v>
      </c>
      <c r="E20" s="38"/>
      <c r="F20" s="29">
        <f t="shared" si="12"/>
        <v>0</v>
      </c>
      <c r="G20" s="38"/>
      <c r="H20" s="38"/>
      <c r="I20" s="38"/>
      <c r="J20" s="38"/>
      <c r="K20" s="38"/>
      <c r="L20" s="38"/>
      <c r="M20" s="29">
        <f t="shared" si="13"/>
        <v>0</v>
      </c>
      <c r="N20" s="38"/>
      <c r="O20" s="38"/>
      <c r="P20" s="38"/>
      <c r="Q20" s="38"/>
      <c r="R20" s="38"/>
      <c r="S20" s="38"/>
      <c r="T20" s="29">
        <f t="shared" si="14"/>
        <v>0</v>
      </c>
      <c r="U20" s="38"/>
      <c r="V20" s="38"/>
      <c r="W20" s="38"/>
      <c r="X20" s="38"/>
      <c r="Y20" s="38"/>
      <c r="Z20" s="38"/>
      <c r="AA20" s="38"/>
      <c r="AB20" s="29">
        <f t="shared" si="15"/>
        <v>0</v>
      </c>
    </row>
    <row r="21" spans="1:28" ht="26.4" x14ac:dyDescent="0.25">
      <c r="A21" s="33"/>
      <c r="B21" s="47"/>
      <c r="C21" s="76" t="s">
        <v>75</v>
      </c>
      <c r="D21" s="77" t="s">
        <v>76</v>
      </c>
      <c r="E21" s="38"/>
      <c r="F21" s="29">
        <f t="shared" si="12"/>
        <v>0</v>
      </c>
      <c r="G21" s="38"/>
      <c r="H21" s="38"/>
      <c r="I21" s="38"/>
      <c r="J21" s="38"/>
      <c r="K21" s="38"/>
      <c r="L21" s="38"/>
      <c r="M21" s="29">
        <f t="shared" si="13"/>
        <v>0</v>
      </c>
      <c r="N21" s="38"/>
      <c r="O21" s="38"/>
      <c r="P21" s="38"/>
      <c r="Q21" s="38"/>
      <c r="R21" s="38"/>
      <c r="S21" s="38"/>
      <c r="T21" s="29">
        <f t="shared" si="14"/>
        <v>0</v>
      </c>
      <c r="U21" s="38"/>
      <c r="V21" s="38"/>
      <c r="W21" s="38"/>
      <c r="X21" s="38"/>
      <c r="Y21" s="38"/>
      <c r="Z21" s="38"/>
      <c r="AA21" s="38"/>
      <c r="AB21" s="29">
        <f t="shared" si="15"/>
        <v>0</v>
      </c>
    </row>
    <row r="22" spans="1:28" ht="26.4" x14ac:dyDescent="0.25">
      <c r="A22" s="33"/>
      <c r="B22" s="47"/>
      <c r="C22" s="48" t="s">
        <v>66</v>
      </c>
      <c r="D22" s="50" t="s">
        <v>39</v>
      </c>
      <c r="E22" s="38"/>
      <c r="F22" s="29">
        <f t="shared" si="12"/>
        <v>0</v>
      </c>
      <c r="G22" s="38"/>
      <c r="H22" s="38"/>
      <c r="I22" s="38"/>
      <c r="J22" s="38"/>
      <c r="K22" s="38"/>
      <c r="L22" s="38"/>
      <c r="M22" s="29">
        <f t="shared" si="13"/>
        <v>0</v>
      </c>
      <c r="N22" s="38"/>
      <c r="O22" s="38"/>
      <c r="P22" s="38"/>
      <c r="Q22" s="38"/>
      <c r="R22" s="38"/>
      <c r="S22" s="38"/>
      <c r="T22" s="29">
        <f t="shared" si="14"/>
        <v>0</v>
      </c>
      <c r="U22" s="38"/>
      <c r="V22" s="38"/>
      <c r="W22" s="38"/>
      <c r="X22" s="38"/>
      <c r="Y22" s="38"/>
      <c r="Z22" s="38"/>
      <c r="AA22" s="38"/>
      <c r="AB22" s="29">
        <f>+G22+N22+AA22</f>
        <v>0</v>
      </c>
    </row>
    <row r="23" spans="1:28" ht="26.4" x14ac:dyDescent="0.25">
      <c r="A23" s="33"/>
      <c r="B23" s="47"/>
      <c r="C23" s="51" t="s">
        <v>40</v>
      </c>
      <c r="D23" s="50" t="s">
        <v>41</v>
      </c>
      <c r="E23" s="38"/>
      <c r="F23" s="29">
        <f t="shared" si="12"/>
        <v>0</v>
      </c>
      <c r="G23" s="38"/>
      <c r="H23" s="38"/>
      <c r="I23" s="38"/>
      <c r="J23" s="38"/>
      <c r="K23" s="38"/>
      <c r="L23" s="38"/>
      <c r="M23" s="29">
        <f t="shared" si="13"/>
        <v>0</v>
      </c>
      <c r="N23" s="38"/>
      <c r="O23" s="38"/>
      <c r="P23" s="38"/>
      <c r="Q23" s="38"/>
      <c r="R23" s="38"/>
      <c r="S23" s="38"/>
      <c r="T23" s="29">
        <f t="shared" si="14"/>
        <v>0</v>
      </c>
      <c r="U23" s="38"/>
      <c r="V23" s="38"/>
      <c r="W23" s="38"/>
      <c r="X23" s="38"/>
      <c r="Y23" s="38"/>
      <c r="Z23" s="38"/>
      <c r="AA23" s="38"/>
      <c r="AB23" s="29">
        <f t="shared" si="15"/>
        <v>0</v>
      </c>
    </row>
    <row r="24" spans="1:28" ht="26.4" x14ac:dyDescent="0.25">
      <c r="A24" s="33"/>
      <c r="B24" s="30" t="s">
        <v>42</v>
      </c>
      <c r="C24" s="34" t="s">
        <v>59</v>
      </c>
      <c r="D24" s="49" t="s">
        <v>43</v>
      </c>
      <c r="E24" s="29">
        <f t="shared" ref="E24:AB24" si="16">SUBTOTAL(9,E25:E26)</f>
        <v>0</v>
      </c>
      <c r="F24" s="29">
        <f t="shared" si="16"/>
        <v>0</v>
      </c>
      <c r="G24" s="29">
        <f t="shared" si="16"/>
        <v>0</v>
      </c>
      <c r="H24" s="29">
        <f t="shared" si="16"/>
        <v>0</v>
      </c>
      <c r="I24" s="29">
        <f t="shared" si="16"/>
        <v>0</v>
      </c>
      <c r="J24" s="29">
        <f t="shared" si="16"/>
        <v>0</v>
      </c>
      <c r="K24" s="29">
        <f t="shared" si="16"/>
        <v>0</v>
      </c>
      <c r="L24" s="29">
        <f t="shared" ref="L24" si="17">SUBTOTAL(9,L25:L26)</f>
        <v>0</v>
      </c>
      <c r="M24" s="29">
        <f t="shared" si="16"/>
        <v>0</v>
      </c>
      <c r="N24" s="29">
        <f t="shared" si="16"/>
        <v>0</v>
      </c>
      <c r="O24" s="29">
        <f t="shared" si="16"/>
        <v>0</v>
      </c>
      <c r="P24" s="29">
        <f t="shared" si="16"/>
        <v>0</v>
      </c>
      <c r="Q24" s="29">
        <f t="shared" si="16"/>
        <v>0</v>
      </c>
      <c r="R24" s="29">
        <f t="shared" si="16"/>
        <v>0</v>
      </c>
      <c r="S24" s="29">
        <f t="shared" ref="S24" si="18">SUBTOTAL(9,S25:S26)</f>
        <v>0</v>
      </c>
      <c r="T24" s="29">
        <f t="shared" si="16"/>
        <v>0</v>
      </c>
      <c r="U24" s="29">
        <f t="shared" si="16"/>
        <v>0</v>
      </c>
      <c r="V24" s="29">
        <f t="shared" si="16"/>
        <v>0</v>
      </c>
      <c r="W24" s="29">
        <f t="shared" si="16"/>
        <v>0</v>
      </c>
      <c r="X24" s="29">
        <f t="shared" si="16"/>
        <v>0</v>
      </c>
      <c r="Y24" s="29">
        <f t="shared" si="16"/>
        <v>0</v>
      </c>
      <c r="Z24" s="29">
        <f t="shared" ref="Z24" si="19">SUBTOTAL(9,Z25:Z26)</f>
        <v>0</v>
      </c>
      <c r="AA24" s="29">
        <f t="shared" si="16"/>
        <v>0</v>
      </c>
      <c r="AB24" s="29">
        <f t="shared" si="16"/>
        <v>0</v>
      </c>
    </row>
    <row r="25" spans="1:28" x14ac:dyDescent="0.25">
      <c r="A25" s="33"/>
      <c r="B25" s="30"/>
      <c r="C25" s="51" t="s">
        <v>60</v>
      </c>
      <c r="D25" s="49" t="s">
        <v>61</v>
      </c>
      <c r="E25" s="38"/>
      <c r="F25" s="29">
        <f t="shared" ref="F25:F26" si="20">+G25+H25+I25+J25+K25+L25</f>
        <v>0</v>
      </c>
      <c r="G25" s="38"/>
      <c r="H25" s="38"/>
      <c r="I25" s="38"/>
      <c r="J25" s="38"/>
      <c r="K25" s="38"/>
      <c r="L25" s="38"/>
      <c r="M25" s="29">
        <f t="shared" ref="M25:M26" si="21">+O25+P25+Q25+R25+N25+S25</f>
        <v>0</v>
      </c>
      <c r="N25" s="38"/>
      <c r="O25" s="38"/>
      <c r="P25" s="38"/>
      <c r="Q25" s="38"/>
      <c r="R25" s="38"/>
      <c r="S25" s="38"/>
      <c r="T25" s="29">
        <f t="shared" ref="T25:T26" si="22">+V25+W25+X25+Y25+U25+Z25</f>
        <v>0</v>
      </c>
      <c r="U25" s="38"/>
      <c r="V25" s="38"/>
      <c r="W25" s="38"/>
      <c r="X25" s="38"/>
      <c r="Y25" s="38"/>
      <c r="Z25" s="38"/>
      <c r="AA25" s="38"/>
      <c r="AB25" s="29">
        <f t="shared" si="15"/>
        <v>0</v>
      </c>
    </row>
    <row r="26" spans="1:28" x14ac:dyDescent="0.25">
      <c r="A26" s="33"/>
      <c r="B26" s="30"/>
      <c r="C26" s="51" t="s">
        <v>62</v>
      </c>
      <c r="D26" s="49" t="s">
        <v>63</v>
      </c>
      <c r="E26" s="38"/>
      <c r="F26" s="29">
        <f t="shared" si="20"/>
        <v>0</v>
      </c>
      <c r="G26" s="38"/>
      <c r="H26" s="38"/>
      <c r="I26" s="38"/>
      <c r="J26" s="38"/>
      <c r="K26" s="38"/>
      <c r="L26" s="38"/>
      <c r="M26" s="29">
        <f t="shared" si="21"/>
        <v>0</v>
      </c>
      <c r="N26" s="38"/>
      <c r="O26" s="38"/>
      <c r="P26" s="38"/>
      <c r="Q26" s="38"/>
      <c r="R26" s="38"/>
      <c r="S26" s="38"/>
      <c r="T26" s="29">
        <f t="shared" si="22"/>
        <v>0</v>
      </c>
      <c r="U26" s="38"/>
      <c r="V26" s="38"/>
      <c r="W26" s="38"/>
      <c r="X26" s="38"/>
      <c r="Y26" s="38"/>
      <c r="Z26" s="38"/>
      <c r="AA26" s="38"/>
      <c r="AB26" s="29">
        <f>+G26+N26+AA26</f>
        <v>0</v>
      </c>
    </row>
    <row r="27" spans="1:28" x14ac:dyDescent="0.25">
      <c r="A27" s="33"/>
      <c r="B27" s="30" t="s">
        <v>44</v>
      </c>
      <c r="C27" s="34" t="s">
        <v>45</v>
      </c>
      <c r="D27" s="50"/>
      <c r="E27" s="29">
        <f>SUBTOTAL(9,E28:E32)</f>
        <v>0</v>
      </c>
      <c r="F27" s="29">
        <f t="shared" ref="F27:AB27" si="23">SUBTOTAL(9,F28:F32)</f>
        <v>0</v>
      </c>
      <c r="G27" s="29">
        <f t="shared" si="23"/>
        <v>0</v>
      </c>
      <c r="H27" s="29">
        <f t="shared" si="23"/>
        <v>0</v>
      </c>
      <c r="I27" s="29">
        <f t="shared" si="23"/>
        <v>0</v>
      </c>
      <c r="J27" s="29">
        <f t="shared" si="23"/>
        <v>0</v>
      </c>
      <c r="K27" s="29">
        <f t="shared" si="23"/>
        <v>0</v>
      </c>
      <c r="L27" s="29">
        <f t="shared" ref="L27" si="24">SUBTOTAL(9,L28:L32)</f>
        <v>0</v>
      </c>
      <c r="M27" s="29">
        <f t="shared" si="23"/>
        <v>0</v>
      </c>
      <c r="N27" s="29">
        <f t="shared" si="23"/>
        <v>0</v>
      </c>
      <c r="O27" s="29">
        <f t="shared" si="23"/>
        <v>0</v>
      </c>
      <c r="P27" s="29">
        <f t="shared" si="23"/>
        <v>0</v>
      </c>
      <c r="Q27" s="29">
        <f t="shared" si="23"/>
        <v>0</v>
      </c>
      <c r="R27" s="29">
        <f t="shared" si="23"/>
        <v>0</v>
      </c>
      <c r="S27" s="29">
        <f t="shared" ref="S27" si="25">SUBTOTAL(9,S28:S32)</f>
        <v>0</v>
      </c>
      <c r="T27" s="29">
        <f t="shared" si="23"/>
        <v>0</v>
      </c>
      <c r="U27" s="29">
        <f t="shared" si="23"/>
        <v>0</v>
      </c>
      <c r="V27" s="29">
        <f t="shared" si="23"/>
        <v>0</v>
      </c>
      <c r="W27" s="29">
        <f t="shared" si="23"/>
        <v>0</v>
      </c>
      <c r="X27" s="29">
        <f t="shared" si="23"/>
        <v>0</v>
      </c>
      <c r="Y27" s="29">
        <f t="shared" si="23"/>
        <v>0</v>
      </c>
      <c r="Z27" s="29">
        <f t="shared" ref="Z27" si="26">SUBTOTAL(9,Z28:Z32)</f>
        <v>0</v>
      </c>
      <c r="AA27" s="29">
        <f t="shared" si="23"/>
        <v>0</v>
      </c>
      <c r="AB27" s="29">
        <f t="shared" si="23"/>
        <v>0</v>
      </c>
    </row>
    <row r="28" spans="1:28" x14ac:dyDescent="0.25">
      <c r="A28" s="33"/>
      <c r="B28" s="47"/>
      <c r="C28" s="48" t="s">
        <v>46</v>
      </c>
      <c r="D28" s="49" t="s">
        <v>47</v>
      </c>
      <c r="E28" s="38"/>
      <c r="F28" s="29">
        <f t="shared" ref="F28:F33" si="27">+G28+H28+I28+J28+K28+L28</f>
        <v>0</v>
      </c>
      <c r="G28" s="38"/>
      <c r="H28" s="38"/>
      <c r="I28" s="38"/>
      <c r="J28" s="38"/>
      <c r="K28" s="38"/>
      <c r="L28" s="38"/>
      <c r="M28" s="29">
        <f t="shared" ref="M28:M33" si="28">+O28+P28+Q28+R28+N28+S28</f>
        <v>0</v>
      </c>
      <c r="N28" s="38"/>
      <c r="O28" s="38"/>
      <c r="P28" s="38"/>
      <c r="Q28" s="38"/>
      <c r="R28" s="38"/>
      <c r="S28" s="38"/>
      <c r="T28" s="29">
        <f t="shared" ref="T28:T33" si="29">+V28+W28+X28+Y28+U28+Z28</f>
        <v>0</v>
      </c>
      <c r="U28" s="38"/>
      <c r="V28" s="38"/>
      <c r="W28" s="38"/>
      <c r="X28" s="38"/>
      <c r="Y28" s="38"/>
      <c r="Z28" s="38"/>
      <c r="AA28" s="38"/>
      <c r="AB28" s="29">
        <f t="shared" ref="AB28:AB33" si="30">+G28+N28+AA28</f>
        <v>0</v>
      </c>
    </row>
    <row r="29" spans="1:28" x14ac:dyDescent="0.25">
      <c r="A29" s="33"/>
      <c r="B29" s="47"/>
      <c r="C29" s="48" t="s">
        <v>48</v>
      </c>
      <c r="D29" s="49" t="s">
        <v>49</v>
      </c>
      <c r="E29" s="38"/>
      <c r="F29" s="29">
        <f t="shared" si="27"/>
        <v>0</v>
      </c>
      <c r="G29" s="38"/>
      <c r="H29" s="38"/>
      <c r="I29" s="38"/>
      <c r="J29" s="38"/>
      <c r="K29" s="38"/>
      <c r="L29" s="38"/>
      <c r="M29" s="29">
        <f t="shared" si="28"/>
        <v>0</v>
      </c>
      <c r="N29" s="38"/>
      <c r="O29" s="38"/>
      <c r="P29" s="38"/>
      <c r="Q29" s="38"/>
      <c r="R29" s="38"/>
      <c r="S29" s="38"/>
      <c r="T29" s="29">
        <f t="shared" si="29"/>
        <v>0</v>
      </c>
      <c r="U29" s="38"/>
      <c r="V29" s="38"/>
      <c r="W29" s="38"/>
      <c r="X29" s="38"/>
      <c r="Y29" s="38"/>
      <c r="Z29" s="38"/>
      <c r="AA29" s="38"/>
      <c r="AB29" s="29">
        <f t="shared" si="30"/>
        <v>0</v>
      </c>
    </row>
    <row r="30" spans="1:28" x14ac:dyDescent="0.25">
      <c r="A30" s="33"/>
      <c r="B30" s="47"/>
      <c r="C30" s="48" t="s">
        <v>50</v>
      </c>
      <c r="D30" s="49" t="s">
        <v>51</v>
      </c>
      <c r="E30" s="38"/>
      <c r="F30" s="29">
        <f t="shared" si="27"/>
        <v>0</v>
      </c>
      <c r="G30" s="38"/>
      <c r="H30" s="38"/>
      <c r="I30" s="38"/>
      <c r="J30" s="38"/>
      <c r="K30" s="38"/>
      <c r="L30" s="38"/>
      <c r="M30" s="29">
        <f t="shared" si="28"/>
        <v>0</v>
      </c>
      <c r="N30" s="38"/>
      <c r="O30" s="38"/>
      <c r="P30" s="38"/>
      <c r="Q30" s="38"/>
      <c r="R30" s="38"/>
      <c r="S30" s="38"/>
      <c r="T30" s="29">
        <f t="shared" si="29"/>
        <v>0</v>
      </c>
      <c r="U30" s="38"/>
      <c r="V30" s="38"/>
      <c r="W30" s="38"/>
      <c r="X30" s="38"/>
      <c r="Y30" s="38"/>
      <c r="Z30" s="38"/>
      <c r="AA30" s="38"/>
      <c r="AB30" s="29">
        <f t="shared" si="30"/>
        <v>0</v>
      </c>
    </row>
    <row r="31" spans="1:28" x14ac:dyDescent="0.25">
      <c r="A31" s="33"/>
      <c r="B31" s="47"/>
      <c r="C31" s="48" t="s">
        <v>52</v>
      </c>
      <c r="D31" s="49" t="s">
        <v>53</v>
      </c>
      <c r="E31" s="38"/>
      <c r="F31" s="29">
        <f t="shared" si="27"/>
        <v>0</v>
      </c>
      <c r="G31" s="38"/>
      <c r="H31" s="38"/>
      <c r="I31" s="38"/>
      <c r="J31" s="38"/>
      <c r="K31" s="38"/>
      <c r="L31" s="38"/>
      <c r="M31" s="29">
        <f t="shared" si="28"/>
        <v>0</v>
      </c>
      <c r="N31" s="38"/>
      <c r="O31" s="38"/>
      <c r="P31" s="38"/>
      <c r="Q31" s="38"/>
      <c r="R31" s="38"/>
      <c r="S31" s="38"/>
      <c r="T31" s="29">
        <f t="shared" si="29"/>
        <v>0</v>
      </c>
      <c r="U31" s="38"/>
      <c r="V31" s="38"/>
      <c r="W31" s="38"/>
      <c r="X31" s="38"/>
      <c r="Y31" s="38"/>
      <c r="Z31" s="38"/>
      <c r="AA31" s="38"/>
      <c r="AB31" s="29">
        <f t="shared" si="30"/>
        <v>0</v>
      </c>
    </row>
    <row r="32" spans="1:28" x14ac:dyDescent="0.25">
      <c r="A32" s="33"/>
      <c r="B32" s="47"/>
      <c r="C32" s="48" t="s">
        <v>54</v>
      </c>
      <c r="D32" s="49" t="s">
        <v>55</v>
      </c>
      <c r="E32" s="38"/>
      <c r="F32" s="29">
        <f t="shared" si="27"/>
        <v>0</v>
      </c>
      <c r="G32" s="38"/>
      <c r="H32" s="38"/>
      <c r="I32" s="38"/>
      <c r="J32" s="38"/>
      <c r="K32" s="38"/>
      <c r="L32" s="38"/>
      <c r="M32" s="29">
        <f t="shared" si="28"/>
        <v>0</v>
      </c>
      <c r="N32" s="38"/>
      <c r="O32" s="38"/>
      <c r="P32" s="38"/>
      <c r="Q32" s="38"/>
      <c r="R32" s="38"/>
      <c r="S32" s="38"/>
      <c r="T32" s="29">
        <f t="shared" si="29"/>
        <v>0</v>
      </c>
      <c r="U32" s="38"/>
      <c r="V32" s="38"/>
      <c r="W32" s="38"/>
      <c r="X32" s="38"/>
      <c r="Y32" s="38"/>
      <c r="Z32" s="38"/>
      <c r="AA32" s="38"/>
      <c r="AB32" s="29">
        <f t="shared" si="30"/>
        <v>0</v>
      </c>
    </row>
    <row r="33" spans="1:28" ht="26.4" x14ac:dyDescent="0.25">
      <c r="A33" s="33"/>
      <c r="B33" s="30" t="s">
        <v>56</v>
      </c>
      <c r="C33" s="39" t="s">
        <v>57</v>
      </c>
      <c r="D33" s="49"/>
      <c r="E33" s="38"/>
      <c r="F33" s="29">
        <f t="shared" si="27"/>
        <v>0</v>
      </c>
      <c r="G33" s="38"/>
      <c r="H33" s="38"/>
      <c r="I33" s="38"/>
      <c r="J33" s="38"/>
      <c r="K33" s="38"/>
      <c r="L33" s="38"/>
      <c r="M33" s="29">
        <f t="shared" si="28"/>
        <v>0</v>
      </c>
      <c r="N33" s="38"/>
      <c r="O33" s="38"/>
      <c r="P33" s="38"/>
      <c r="Q33" s="38"/>
      <c r="R33" s="38"/>
      <c r="S33" s="38"/>
      <c r="T33" s="29">
        <f t="shared" si="29"/>
        <v>0</v>
      </c>
      <c r="U33" s="38"/>
      <c r="V33" s="38"/>
      <c r="W33" s="38"/>
      <c r="X33" s="38"/>
      <c r="Y33" s="38"/>
      <c r="Z33" s="38"/>
      <c r="AA33" s="38"/>
      <c r="AB33" s="29">
        <f t="shared" si="30"/>
        <v>0</v>
      </c>
    </row>
    <row r="34" spans="1:28" ht="53.1" customHeight="1" x14ac:dyDescent="0.25">
      <c r="A34" s="33"/>
      <c r="B34" s="30" t="s">
        <v>58</v>
      </c>
      <c r="C34" s="40" t="s">
        <v>67</v>
      </c>
      <c r="D34" s="49"/>
      <c r="E34" s="41"/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</row>
    <row r="35" spans="1:28" x14ac:dyDescent="0.25">
      <c r="A35" s="1"/>
      <c r="B35" s="42"/>
      <c r="C35" s="42"/>
      <c r="D35" s="43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</row>
    <row r="36" spans="1:28" x14ac:dyDescent="0.25">
      <c r="A36" s="1"/>
    </row>
    <row r="37" spans="1:28" ht="15" x14ac:dyDescent="0.25">
      <c r="E37" s="57"/>
      <c r="F37" s="74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70"/>
      <c r="R37" s="71"/>
      <c r="S37" s="71"/>
      <c r="T37" s="9"/>
      <c r="U37" s="9"/>
      <c r="V37" s="9"/>
      <c r="W37" s="9"/>
      <c r="X37" s="9"/>
      <c r="Y37" s="9"/>
      <c r="Z37" s="9"/>
      <c r="AA37" s="9"/>
      <c r="AB37" s="9"/>
    </row>
    <row r="38" spans="1:28" ht="15.6" x14ac:dyDescent="0.3">
      <c r="E38" s="75"/>
      <c r="F38" s="80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62"/>
      <c r="R38" s="72"/>
      <c r="S38" s="72"/>
      <c r="T38" s="73"/>
      <c r="U38" s="73"/>
      <c r="V38" s="73"/>
      <c r="W38" s="73"/>
      <c r="X38" s="73"/>
      <c r="Y38" s="73"/>
      <c r="Z38" s="73"/>
      <c r="AA38" s="73"/>
      <c r="AB38" s="73"/>
    </row>
    <row r="39" spans="1:28" x14ac:dyDescent="0.25">
      <c r="A39" s="66"/>
      <c r="B39" s="66"/>
      <c r="C39" s="67"/>
      <c r="D39" s="67"/>
      <c r="E39" s="67"/>
      <c r="F39" s="55"/>
      <c r="G39" s="55"/>
      <c r="H39" s="55"/>
      <c r="I39" s="55"/>
      <c r="J39" s="67"/>
      <c r="K39" s="55"/>
      <c r="L39" s="55"/>
      <c r="M39" s="55"/>
      <c r="N39" s="66"/>
      <c r="O39" s="66"/>
      <c r="P39" s="66"/>
      <c r="R39" s="54" t="s">
        <v>70</v>
      </c>
      <c r="S39" s="54"/>
      <c r="T39" s="54"/>
      <c r="U39" s="54"/>
      <c r="V39" s="56"/>
      <c r="W39" s="56"/>
      <c r="X39" s="56"/>
      <c r="Y39" s="54" t="s">
        <v>71</v>
      </c>
      <c r="Z39" s="54" t="s">
        <v>71</v>
      </c>
      <c r="AB39" s="56"/>
    </row>
    <row r="40" spans="1:28" x14ac:dyDescent="0.25">
      <c r="A40" s="66"/>
      <c r="B40" s="66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66"/>
      <c r="O40" s="66"/>
      <c r="P40" s="66"/>
      <c r="R40" s="56" t="s">
        <v>68</v>
      </c>
      <c r="S40" s="56"/>
      <c r="T40" s="56"/>
      <c r="U40" s="56"/>
      <c r="V40" s="56"/>
      <c r="W40" s="56"/>
      <c r="X40" s="56"/>
      <c r="Y40" s="56" t="s">
        <v>74</v>
      </c>
      <c r="Z40" s="56" t="s">
        <v>74</v>
      </c>
      <c r="AB40" s="56"/>
    </row>
    <row r="41" spans="1:28" x14ac:dyDescent="0.25">
      <c r="A41" s="66"/>
      <c r="B41" s="66"/>
      <c r="C41" s="68"/>
      <c r="D41" s="67"/>
      <c r="E41" s="67"/>
      <c r="F41" s="55"/>
      <c r="G41" s="55"/>
      <c r="H41" s="55"/>
      <c r="I41" s="55"/>
      <c r="J41" s="67"/>
      <c r="K41" s="55"/>
      <c r="L41" s="55"/>
      <c r="M41" s="55"/>
      <c r="N41" s="66"/>
      <c r="O41" s="66"/>
      <c r="P41" s="66"/>
      <c r="R41" s="58" t="s">
        <v>69</v>
      </c>
      <c r="S41" s="58"/>
      <c r="T41" s="54"/>
      <c r="U41" s="54"/>
      <c r="V41" s="56"/>
      <c r="W41" s="56"/>
      <c r="X41" s="56"/>
      <c r="Y41" s="54" t="s">
        <v>72</v>
      </c>
      <c r="Z41" s="54" t="s">
        <v>72</v>
      </c>
      <c r="AB41" s="56"/>
    </row>
    <row r="42" spans="1:28" x14ac:dyDescent="0.25">
      <c r="A42" s="66"/>
      <c r="B42" s="66"/>
      <c r="C42" s="68"/>
      <c r="D42" s="59"/>
      <c r="E42" s="59"/>
      <c r="F42" s="60"/>
      <c r="G42" s="60"/>
      <c r="H42" s="69"/>
      <c r="I42" s="69"/>
      <c r="J42" s="61"/>
      <c r="K42" s="69"/>
      <c r="L42" s="69"/>
      <c r="M42" s="69"/>
      <c r="N42" s="66"/>
      <c r="O42" s="66"/>
      <c r="P42" s="66"/>
      <c r="R42" s="58" t="s">
        <v>73</v>
      </c>
      <c r="S42" s="58"/>
      <c r="T42" s="63"/>
      <c r="U42" s="63"/>
      <c r="V42" s="64"/>
      <c r="W42" s="64"/>
      <c r="X42" s="65"/>
      <c r="Y42" s="56" t="s">
        <v>74</v>
      </c>
      <c r="Z42" s="56" t="s">
        <v>74</v>
      </c>
      <c r="AB42" s="65"/>
    </row>
    <row r="43" spans="1:28" x14ac:dyDescent="0.25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</row>
  </sheetData>
  <sheetProtection password="C71F" sheet="1"/>
  <pageMargins left="0" right="0" top="0.39370078740157483" bottom="0.39370078740157483" header="0.11811023622047245" footer="0.11811023622047245"/>
  <pageSetup paperSize="9" scale="55" pageOrder="overThenDown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41"/>
  <sheetViews>
    <sheetView zoomScaleNormal="100" workbookViewId="0">
      <pane xSplit="4" ySplit="10" topLeftCell="E11" activePane="bottomRight" state="frozen"/>
      <selection activeCell="C21" sqref="C21"/>
      <selection pane="topRight" activeCell="C21" sqref="C21"/>
      <selection pane="bottomLeft" activeCell="C21" sqref="C21"/>
      <selection pane="bottomRight" activeCell="C4" sqref="C4"/>
    </sheetView>
  </sheetViews>
  <sheetFormatPr defaultColWidth="8.88671875" defaultRowHeight="13.2" x14ac:dyDescent="0.25"/>
  <cols>
    <col min="1" max="1" width="1.6640625" style="3" customWidth="1"/>
    <col min="2" max="2" width="4.5546875" style="3" customWidth="1"/>
    <col min="3" max="3" width="51.33203125" style="3" customWidth="1"/>
    <col min="4" max="4" width="6.6640625" style="3" customWidth="1"/>
    <col min="5" max="11" width="15.33203125" style="3" customWidth="1"/>
    <col min="12" max="12" width="15.6640625" style="3" customWidth="1"/>
    <col min="13" max="23" width="15.33203125" style="3" customWidth="1"/>
    <col min="24" max="24" width="17.6640625" style="3" customWidth="1"/>
    <col min="25" max="25" width="17.44140625" style="3" customWidth="1"/>
    <col min="26" max="16384" width="8.88671875" style="3"/>
  </cols>
  <sheetData>
    <row r="1" spans="1:25" x14ac:dyDescent="0.25">
      <c r="A1" s="1"/>
      <c r="B1" s="2" t="str">
        <f>'2024'!B1</f>
        <v>Приложение № 1</v>
      </c>
    </row>
    <row r="2" spans="1:25" x14ac:dyDescent="0.25">
      <c r="A2" s="1"/>
      <c r="B2" s="4"/>
      <c r="C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ht="26.4" x14ac:dyDescent="0.25">
      <c r="A3" s="1"/>
      <c r="B3" s="4"/>
      <c r="C3" s="6" t="s">
        <v>96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x14ac:dyDescent="0.25">
      <c r="A4" s="1"/>
      <c r="B4" s="7"/>
      <c r="C4" s="8" t="str">
        <f>'2024'!C4</f>
        <v>на .................................................................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1"/>
    </row>
    <row r="6" spans="1:25" s="14" customFormat="1" x14ac:dyDescent="0.25">
      <c r="A6" s="1"/>
      <c r="B6" s="10"/>
      <c r="C6" s="10"/>
      <c r="D6" s="10"/>
      <c r="E6" s="10"/>
      <c r="F6" s="10"/>
      <c r="G6" s="11"/>
      <c r="H6" s="12"/>
      <c r="I6" s="12"/>
      <c r="J6" s="13"/>
      <c r="K6" s="13"/>
      <c r="L6" s="10"/>
      <c r="M6" s="11"/>
      <c r="N6" s="12"/>
      <c r="O6" s="12"/>
      <c r="P6" s="13"/>
      <c r="Q6" s="13"/>
      <c r="R6" s="10"/>
      <c r="S6" s="11"/>
      <c r="T6" s="12"/>
      <c r="U6" s="12"/>
      <c r="V6" s="13"/>
      <c r="W6" s="13"/>
      <c r="X6" s="10"/>
      <c r="Y6" s="10"/>
    </row>
    <row r="7" spans="1:25" s="14" customFormat="1" ht="110.25" customHeight="1" x14ac:dyDescent="0.25">
      <c r="A7" s="1"/>
      <c r="B7" s="15" t="s">
        <v>2</v>
      </c>
      <c r="C7" s="15" t="str">
        <f>'2024'!C7</f>
        <v>Показатели
(в лева)</v>
      </c>
      <c r="D7" s="15" t="s">
        <v>4</v>
      </c>
      <c r="E7" s="16" t="s">
        <v>97</v>
      </c>
      <c r="F7" s="17" t="s">
        <v>98</v>
      </c>
      <c r="G7" s="17" t="s">
        <v>81</v>
      </c>
      <c r="H7" s="17" t="s">
        <v>82</v>
      </c>
      <c r="I7" s="17" t="s">
        <v>90</v>
      </c>
      <c r="J7" s="17" t="s">
        <v>104</v>
      </c>
      <c r="K7" s="17" t="s">
        <v>105</v>
      </c>
      <c r="L7" s="17" t="s">
        <v>99</v>
      </c>
      <c r="M7" s="17" t="s">
        <v>83</v>
      </c>
      <c r="N7" s="17" t="s">
        <v>84</v>
      </c>
      <c r="O7" s="17" t="s">
        <v>92</v>
      </c>
      <c r="P7" s="17" t="s">
        <v>107</v>
      </c>
      <c r="Q7" s="17" t="s">
        <v>108</v>
      </c>
      <c r="R7" s="17" t="s">
        <v>100</v>
      </c>
      <c r="S7" s="17" t="s">
        <v>85</v>
      </c>
      <c r="T7" s="17" t="s">
        <v>86</v>
      </c>
      <c r="U7" s="17" t="s">
        <v>94</v>
      </c>
      <c r="V7" s="17" t="s">
        <v>110</v>
      </c>
      <c r="W7" s="17" t="s">
        <v>111</v>
      </c>
      <c r="X7" s="17" t="s">
        <v>101</v>
      </c>
      <c r="Y7" s="17" t="s">
        <v>102</v>
      </c>
    </row>
    <row r="8" spans="1:25" s="14" customFormat="1" x14ac:dyDescent="0.25">
      <c r="A8" s="1"/>
      <c r="B8" s="18"/>
      <c r="C8" s="18"/>
      <c r="D8" s="18"/>
      <c r="E8" s="19"/>
      <c r="F8" s="20"/>
      <c r="G8" s="20"/>
      <c r="H8" s="20"/>
      <c r="I8" s="20"/>
      <c r="J8" s="20"/>
      <c r="K8" s="20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53" t="s">
        <v>5</v>
      </c>
    </row>
    <row r="9" spans="1:25" x14ac:dyDescent="0.25">
      <c r="A9" s="1"/>
      <c r="B9" s="21"/>
      <c r="C9" s="46" t="s">
        <v>6</v>
      </c>
      <c r="D9" s="46" t="s">
        <v>7</v>
      </c>
      <c r="E9" s="22">
        <v>1</v>
      </c>
      <c r="F9" s="22">
        <v>2</v>
      </c>
      <c r="G9" s="52" t="s">
        <v>8</v>
      </c>
      <c r="H9" s="22" t="s">
        <v>9</v>
      </c>
      <c r="I9" s="22" t="s">
        <v>10</v>
      </c>
      <c r="J9" s="22" t="s">
        <v>11</v>
      </c>
      <c r="K9" s="22" t="s">
        <v>12</v>
      </c>
      <c r="L9" s="22">
        <f>F9+1</f>
        <v>3</v>
      </c>
      <c r="M9" s="22" t="s">
        <v>13</v>
      </c>
      <c r="N9" s="22" t="s">
        <v>14</v>
      </c>
      <c r="O9" s="22" t="s">
        <v>15</v>
      </c>
      <c r="P9" s="22" t="s">
        <v>16</v>
      </c>
      <c r="Q9" s="22" t="s">
        <v>17</v>
      </c>
      <c r="R9" s="22">
        <v>4</v>
      </c>
      <c r="S9" s="22" t="s">
        <v>18</v>
      </c>
      <c r="T9" s="22" t="s">
        <v>19</v>
      </c>
      <c r="U9" s="22" t="s">
        <v>20</v>
      </c>
      <c r="V9" s="22" t="s">
        <v>21</v>
      </c>
      <c r="W9" s="22" t="s">
        <v>22</v>
      </c>
      <c r="X9" s="22">
        <v>5</v>
      </c>
      <c r="Y9" s="52">
        <v>6</v>
      </c>
    </row>
    <row r="10" spans="1:25" x14ac:dyDescent="0.25">
      <c r="A10" s="1"/>
      <c r="B10" s="23"/>
      <c r="C10" s="23"/>
      <c r="D10" s="23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</row>
    <row r="11" spans="1:25" ht="13.8" x14ac:dyDescent="0.25">
      <c r="A11" s="1"/>
      <c r="B11" s="25"/>
      <c r="C11" s="25" t="s">
        <v>23</v>
      </c>
      <c r="D11" s="26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</row>
    <row r="12" spans="1:25" x14ac:dyDescent="0.25">
      <c r="A12" s="1"/>
      <c r="B12" s="26"/>
      <c r="C12" s="28" t="s">
        <v>24</v>
      </c>
      <c r="D12" s="26"/>
      <c r="E12" s="29">
        <f t="shared" ref="E12:Y12" si="0">SUBTOTAL(9,E13:E34)</f>
        <v>0</v>
      </c>
      <c r="F12" s="29">
        <f t="shared" si="0"/>
        <v>0</v>
      </c>
      <c r="G12" s="29">
        <f t="shared" si="0"/>
        <v>0</v>
      </c>
      <c r="H12" s="29">
        <f t="shared" si="0"/>
        <v>0</v>
      </c>
      <c r="I12" s="29">
        <f t="shared" si="0"/>
        <v>0</v>
      </c>
      <c r="J12" s="29">
        <f t="shared" si="0"/>
        <v>0</v>
      </c>
      <c r="K12" s="29">
        <f t="shared" ref="K12" si="1">SUBTOTAL(9,K13:K34)</f>
        <v>0</v>
      </c>
      <c r="L12" s="29">
        <f t="shared" si="0"/>
        <v>0</v>
      </c>
      <c r="M12" s="29">
        <f t="shared" si="0"/>
        <v>0</v>
      </c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ref="Q12" si="2">SUBTOTAL(9,Q13:Q34)</f>
        <v>0</v>
      </c>
      <c r="R12" s="29">
        <f t="shared" si="0"/>
        <v>0</v>
      </c>
      <c r="S12" s="29">
        <f t="shared" si="0"/>
        <v>0</v>
      </c>
      <c r="T12" s="29">
        <f t="shared" si="0"/>
        <v>0</v>
      </c>
      <c r="U12" s="29">
        <f t="shared" si="0"/>
        <v>0</v>
      </c>
      <c r="V12" s="29">
        <f t="shared" si="0"/>
        <v>0</v>
      </c>
      <c r="W12" s="29">
        <f t="shared" ref="W12" si="3">SUBTOTAL(9,W13:W34)</f>
        <v>0</v>
      </c>
      <c r="X12" s="29">
        <f t="shared" si="0"/>
        <v>0</v>
      </c>
      <c r="Y12" s="29">
        <f t="shared" si="0"/>
        <v>0</v>
      </c>
    </row>
    <row r="13" spans="1:25" x14ac:dyDescent="0.25">
      <c r="A13" s="1"/>
      <c r="B13" s="30" t="s">
        <v>25</v>
      </c>
      <c r="C13" s="31" t="s">
        <v>26</v>
      </c>
      <c r="D13" s="32"/>
      <c r="E13" s="29">
        <f t="shared" ref="E13:Y13" si="4">SUBTOTAL(9,E14:E33)</f>
        <v>0</v>
      </c>
      <c r="F13" s="29">
        <f t="shared" si="4"/>
        <v>0</v>
      </c>
      <c r="G13" s="29">
        <f t="shared" si="4"/>
        <v>0</v>
      </c>
      <c r="H13" s="29">
        <f t="shared" si="4"/>
        <v>0</v>
      </c>
      <c r="I13" s="29">
        <f t="shared" si="4"/>
        <v>0</v>
      </c>
      <c r="J13" s="29">
        <f t="shared" si="4"/>
        <v>0</v>
      </c>
      <c r="K13" s="29">
        <f t="shared" ref="K13" si="5">SUBTOTAL(9,K14:K33)</f>
        <v>0</v>
      </c>
      <c r="L13" s="29">
        <f t="shared" si="4"/>
        <v>0</v>
      </c>
      <c r="M13" s="29">
        <f t="shared" si="4"/>
        <v>0</v>
      </c>
      <c r="N13" s="29">
        <f t="shared" si="4"/>
        <v>0</v>
      </c>
      <c r="O13" s="29">
        <f t="shared" si="4"/>
        <v>0</v>
      </c>
      <c r="P13" s="29">
        <f t="shared" si="4"/>
        <v>0</v>
      </c>
      <c r="Q13" s="29">
        <f t="shared" ref="Q13" si="6">SUBTOTAL(9,Q14:Q33)</f>
        <v>0</v>
      </c>
      <c r="R13" s="29">
        <f t="shared" si="4"/>
        <v>0</v>
      </c>
      <c r="S13" s="29">
        <f t="shared" si="4"/>
        <v>0</v>
      </c>
      <c r="T13" s="29">
        <f t="shared" si="4"/>
        <v>0</v>
      </c>
      <c r="U13" s="29">
        <f t="shared" si="4"/>
        <v>0</v>
      </c>
      <c r="V13" s="29">
        <f t="shared" si="4"/>
        <v>0</v>
      </c>
      <c r="W13" s="29">
        <f t="shared" ref="W13" si="7">SUBTOTAL(9,W14:W33)</f>
        <v>0</v>
      </c>
      <c r="X13" s="29">
        <f t="shared" si="4"/>
        <v>0</v>
      </c>
      <c r="Y13" s="29">
        <f t="shared" si="4"/>
        <v>0</v>
      </c>
    </row>
    <row r="14" spans="1:25" x14ac:dyDescent="0.25">
      <c r="A14" s="33"/>
      <c r="B14" s="30" t="s">
        <v>27</v>
      </c>
      <c r="C14" s="34" t="s">
        <v>28</v>
      </c>
      <c r="D14" s="32"/>
      <c r="E14" s="29">
        <f t="shared" ref="E14:Y14" si="8">SUBTOTAL(9,E15:E23)</f>
        <v>0</v>
      </c>
      <c r="F14" s="29">
        <f t="shared" si="8"/>
        <v>0</v>
      </c>
      <c r="G14" s="29">
        <f t="shared" si="8"/>
        <v>0</v>
      </c>
      <c r="H14" s="29">
        <f t="shared" si="8"/>
        <v>0</v>
      </c>
      <c r="I14" s="29">
        <f t="shared" si="8"/>
        <v>0</v>
      </c>
      <c r="J14" s="29">
        <f t="shared" si="8"/>
        <v>0</v>
      </c>
      <c r="K14" s="29">
        <f t="shared" ref="K14" si="9">SUBTOTAL(9,K15:K23)</f>
        <v>0</v>
      </c>
      <c r="L14" s="29">
        <f t="shared" si="8"/>
        <v>0</v>
      </c>
      <c r="M14" s="29">
        <f t="shared" si="8"/>
        <v>0</v>
      </c>
      <c r="N14" s="29">
        <f t="shared" si="8"/>
        <v>0</v>
      </c>
      <c r="O14" s="29">
        <f t="shared" si="8"/>
        <v>0</v>
      </c>
      <c r="P14" s="29">
        <f t="shared" si="8"/>
        <v>0</v>
      </c>
      <c r="Q14" s="29">
        <f t="shared" ref="Q14" si="10">SUBTOTAL(9,Q15:Q23)</f>
        <v>0</v>
      </c>
      <c r="R14" s="29">
        <f t="shared" si="8"/>
        <v>0</v>
      </c>
      <c r="S14" s="29">
        <f t="shared" si="8"/>
        <v>0</v>
      </c>
      <c r="T14" s="29">
        <f t="shared" si="8"/>
        <v>0</v>
      </c>
      <c r="U14" s="29">
        <f t="shared" si="8"/>
        <v>0</v>
      </c>
      <c r="V14" s="29">
        <f t="shared" si="8"/>
        <v>0</v>
      </c>
      <c r="W14" s="29">
        <f t="shared" ref="W14" si="11">SUBTOTAL(9,W15:W23)</f>
        <v>0</v>
      </c>
      <c r="X14" s="29">
        <f t="shared" si="8"/>
        <v>0</v>
      </c>
      <c r="Y14" s="29">
        <f t="shared" si="8"/>
        <v>0</v>
      </c>
    </row>
    <row r="15" spans="1:25" x14ac:dyDescent="0.25">
      <c r="A15" s="33"/>
      <c r="B15" s="35"/>
      <c r="C15" s="36" t="s">
        <v>29</v>
      </c>
      <c r="D15" s="37" t="s">
        <v>30</v>
      </c>
      <c r="E15" s="38"/>
      <c r="F15" s="29">
        <f>+G15+H15+I15+J15+K15</f>
        <v>0</v>
      </c>
      <c r="G15" s="29">
        <f>'2024'!H15+'2024'!O15</f>
        <v>0</v>
      </c>
      <c r="H15" s="29">
        <f>'2024'!I15+'2024'!P15</f>
        <v>0</v>
      </c>
      <c r="I15" s="29">
        <f>'2024'!J15+'2024'!Q15</f>
        <v>0</v>
      </c>
      <c r="J15" s="29">
        <f>'2024'!K15+'2024'!R15</f>
        <v>0</v>
      </c>
      <c r="K15" s="29">
        <f>'2024'!L15+'2024'!S15</f>
        <v>0</v>
      </c>
      <c r="L15" s="29">
        <f>+M15+N15+O15+P15+Q15</f>
        <v>0</v>
      </c>
      <c r="M15" s="38"/>
      <c r="N15" s="38"/>
      <c r="O15" s="38"/>
      <c r="P15" s="38"/>
      <c r="Q15" s="38"/>
      <c r="R15" s="29">
        <f>+S15+T15+U15+V15+W15</f>
        <v>0</v>
      </c>
      <c r="S15" s="29">
        <f>'2024'!V15+'2024'!AA15</f>
        <v>0</v>
      </c>
      <c r="T15" s="29">
        <f>'2024'!W15</f>
        <v>0</v>
      </c>
      <c r="U15" s="29">
        <f>'2024'!X15</f>
        <v>0</v>
      </c>
      <c r="V15" s="29">
        <f>'2024'!Y15</f>
        <v>0</v>
      </c>
      <c r="W15" s="29">
        <f>'2024'!Z15</f>
        <v>0</v>
      </c>
      <c r="X15" s="38"/>
      <c r="Y15" s="29">
        <f>+G15+M15+X15</f>
        <v>0</v>
      </c>
    </row>
    <row r="16" spans="1:25" x14ac:dyDescent="0.25">
      <c r="A16" s="33"/>
      <c r="B16" s="47"/>
      <c r="C16" s="48" t="s">
        <v>31</v>
      </c>
      <c r="D16" s="49" t="s">
        <v>32</v>
      </c>
      <c r="E16" s="38"/>
      <c r="F16" s="29">
        <f t="shared" ref="F16:F23" si="12">+G16+H16+I16+J16+K16</f>
        <v>0</v>
      </c>
      <c r="G16" s="29">
        <f>'2024'!H16+'2024'!O16</f>
        <v>0</v>
      </c>
      <c r="H16" s="29">
        <f>'2024'!I16+'2024'!P16</f>
        <v>0</v>
      </c>
      <c r="I16" s="29">
        <f>'2024'!J16+'2024'!Q16</f>
        <v>0</v>
      </c>
      <c r="J16" s="29">
        <f>'2024'!K16+'2024'!R16</f>
        <v>0</v>
      </c>
      <c r="K16" s="29">
        <f>'2024'!L16+'2024'!S16</f>
        <v>0</v>
      </c>
      <c r="L16" s="29">
        <f t="shared" ref="L16:L23" si="13">+M16+N16+O16+P16+Q16</f>
        <v>0</v>
      </c>
      <c r="M16" s="38"/>
      <c r="N16" s="38"/>
      <c r="O16" s="38"/>
      <c r="P16" s="38"/>
      <c r="Q16" s="38"/>
      <c r="R16" s="29">
        <f t="shared" ref="R16:R23" si="14">+S16+T16+U16+V16+W16</f>
        <v>0</v>
      </c>
      <c r="S16" s="29">
        <f>'2024'!V16+'2024'!AA16</f>
        <v>0</v>
      </c>
      <c r="T16" s="29">
        <f>'2024'!W16</f>
        <v>0</v>
      </c>
      <c r="U16" s="29">
        <f>'2024'!X16</f>
        <v>0</v>
      </c>
      <c r="V16" s="29">
        <f>'2024'!Y16</f>
        <v>0</v>
      </c>
      <c r="W16" s="29">
        <f>'2024'!Z16</f>
        <v>0</v>
      </c>
      <c r="X16" s="38"/>
      <c r="Y16" s="29">
        <f t="shared" ref="Y16:Y23" si="15">+G16+M16+X16</f>
        <v>0</v>
      </c>
    </row>
    <row r="17" spans="1:25" x14ac:dyDescent="0.25">
      <c r="A17" s="33"/>
      <c r="B17" s="47"/>
      <c r="C17" s="48" t="s">
        <v>33</v>
      </c>
      <c r="D17" s="50" t="s">
        <v>34</v>
      </c>
      <c r="E17" s="38"/>
      <c r="F17" s="29">
        <f t="shared" si="12"/>
        <v>0</v>
      </c>
      <c r="G17" s="29">
        <f>'2024'!H17+'2024'!O17</f>
        <v>0</v>
      </c>
      <c r="H17" s="29">
        <f>'2024'!I17+'2024'!P17</f>
        <v>0</v>
      </c>
      <c r="I17" s="29">
        <f>'2024'!J17+'2024'!Q17</f>
        <v>0</v>
      </c>
      <c r="J17" s="29">
        <f>'2024'!K17+'2024'!R17</f>
        <v>0</v>
      </c>
      <c r="K17" s="29">
        <f>'2024'!L17+'2024'!S17</f>
        <v>0</v>
      </c>
      <c r="L17" s="29">
        <f t="shared" si="13"/>
        <v>0</v>
      </c>
      <c r="M17" s="38"/>
      <c r="N17" s="38"/>
      <c r="O17" s="38"/>
      <c r="P17" s="38"/>
      <c r="Q17" s="38"/>
      <c r="R17" s="29">
        <f t="shared" si="14"/>
        <v>0</v>
      </c>
      <c r="S17" s="29">
        <f>'2024'!V17+'2024'!AA17</f>
        <v>0</v>
      </c>
      <c r="T17" s="29">
        <f>'2024'!W17</f>
        <v>0</v>
      </c>
      <c r="U17" s="29">
        <f>'2024'!X17</f>
        <v>0</v>
      </c>
      <c r="V17" s="29">
        <f>'2024'!Y17</f>
        <v>0</v>
      </c>
      <c r="W17" s="29">
        <f>'2024'!Z17</f>
        <v>0</v>
      </c>
      <c r="X17" s="38"/>
      <c r="Y17" s="29">
        <f t="shared" si="15"/>
        <v>0</v>
      </c>
    </row>
    <row r="18" spans="1:25" ht="26.4" x14ac:dyDescent="0.25">
      <c r="A18" s="33"/>
      <c r="B18" s="47"/>
      <c r="C18" s="48" t="s">
        <v>35</v>
      </c>
      <c r="D18" s="49" t="s">
        <v>36</v>
      </c>
      <c r="E18" s="38"/>
      <c r="F18" s="29">
        <f t="shared" si="12"/>
        <v>0</v>
      </c>
      <c r="G18" s="29">
        <f>'2024'!H18+'2024'!O18</f>
        <v>0</v>
      </c>
      <c r="H18" s="29">
        <f>'2024'!I18+'2024'!P18</f>
        <v>0</v>
      </c>
      <c r="I18" s="29">
        <f>'2024'!J18+'2024'!Q18</f>
        <v>0</v>
      </c>
      <c r="J18" s="29">
        <f>'2024'!K18+'2024'!R18</f>
        <v>0</v>
      </c>
      <c r="K18" s="29">
        <f>'2024'!L18+'2024'!S18</f>
        <v>0</v>
      </c>
      <c r="L18" s="29">
        <f t="shared" si="13"/>
        <v>0</v>
      </c>
      <c r="M18" s="38"/>
      <c r="N18" s="38"/>
      <c r="O18" s="38"/>
      <c r="P18" s="38"/>
      <c r="Q18" s="38"/>
      <c r="R18" s="29">
        <f t="shared" si="14"/>
        <v>0</v>
      </c>
      <c r="S18" s="29">
        <f>'2024'!V18+'2024'!AA18</f>
        <v>0</v>
      </c>
      <c r="T18" s="29">
        <f>'2024'!W18</f>
        <v>0</v>
      </c>
      <c r="U18" s="29">
        <f>'2024'!X18</f>
        <v>0</v>
      </c>
      <c r="V18" s="29">
        <f>'2024'!Y18</f>
        <v>0</v>
      </c>
      <c r="W18" s="29">
        <f>'2024'!Z18</f>
        <v>0</v>
      </c>
      <c r="X18" s="38"/>
      <c r="Y18" s="29">
        <f t="shared" si="15"/>
        <v>0</v>
      </c>
    </row>
    <row r="19" spans="1:25" ht="26.4" x14ac:dyDescent="0.25">
      <c r="A19" s="33"/>
      <c r="B19" s="47"/>
      <c r="C19" s="51" t="s">
        <v>64</v>
      </c>
      <c r="D19" s="49" t="s">
        <v>37</v>
      </c>
      <c r="E19" s="38"/>
      <c r="F19" s="29">
        <f t="shared" si="12"/>
        <v>0</v>
      </c>
      <c r="G19" s="29">
        <f>'2024'!H19+'2024'!O19</f>
        <v>0</v>
      </c>
      <c r="H19" s="29">
        <f>'2024'!I19+'2024'!P19</f>
        <v>0</v>
      </c>
      <c r="I19" s="29">
        <f>'2024'!J19+'2024'!Q19</f>
        <v>0</v>
      </c>
      <c r="J19" s="29">
        <f>'2024'!K19+'2024'!R19</f>
        <v>0</v>
      </c>
      <c r="K19" s="29">
        <f>'2024'!L19+'2024'!S19</f>
        <v>0</v>
      </c>
      <c r="L19" s="29">
        <f t="shared" si="13"/>
        <v>0</v>
      </c>
      <c r="M19" s="38"/>
      <c r="N19" s="38"/>
      <c r="O19" s="38"/>
      <c r="P19" s="38"/>
      <c r="Q19" s="38"/>
      <c r="R19" s="29">
        <f t="shared" si="14"/>
        <v>0</v>
      </c>
      <c r="S19" s="29">
        <f>'2024'!V19+'2024'!AA19</f>
        <v>0</v>
      </c>
      <c r="T19" s="29">
        <f>'2024'!W19</f>
        <v>0</v>
      </c>
      <c r="U19" s="29">
        <f>'2024'!X19</f>
        <v>0</v>
      </c>
      <c r="V19" s="29">
        <f>'2024'!Y19</f>
        <v>0</v>
      </c>
      <c r="W19" s="29">
        <f>'2024'!Z19</f>
        <v>0</v>
      </c>
      <c r="X19" s="38"/>
      <c r="Y19" s="29">
        <f t="shared" si="15"/>
        <v>0</v>
      </c>
    </row>
    <row r="20" spans="1:25" ht="26.4" x14ac:dyDescent="0.25">
      <c r="A20" s="33"/>
      <c r="B20" s="47"/>
      <c r="C20" s="48" t="s">
        <v>65</v>
      </c>
      <c r="D20" s="50" t="s">
        <v>38</v>
      </c>
      <c r="E20" s="38"/>
      <c r="F20" s="29">
        <f t="shared" si="12"/>
        <v>0</v>
      </c>
      <c r="G20" s="29">
        <f>'2024'!H20+'2024'!O20</f>
        <v>0</v>
      </c>
      <c r="H20" s="29">
        <f>'2024'!I20+'2024'!P20</f>
        <v>0</v>
      </c>
      <c r="I20" s="29">
        <f>'2024'!J20+'2024'!Q20</f>
        <v>0</v>
      </c>
      <c r="J20" s="29">
        <f>'2024'!K20+'2024'!R20</f>
        <v>0</v>
      </c>
      <c r="K20" s="29">
        <f>'2024'!L20+'2024'!S20</f>
        <v>0</v>
      </c>
      <c r="L20" s="29">
        <f t="shared" si="13"/>
        <v>0</v>
      </c>
      <c r="M20" s="38"/>
      <c r="N20" s="38"/>
      <c r="O20" s="38"/>
      <c r="P20" s="38"/>
      <c r="Q20" s="38"/>
      <c r="R20" s="29">
        <f t="shared" si="14"/>
        <v>0</v>
      </c>
      <c r="S20" s="29">
        <f>'2024'!V20+'2024'!AA20</f>
        <v>0</v>
      </c>
      <c r="T20" s="29">
        <f>'2024'!W20</f>
        <v>0</v>
      </c>
      <c r="U20" s="29">
        <f>'2024'!X20</f>
        <v>0</v>
      </c>
      <c r="V20" s="29">
        <f>'2024'!Y20</f>
        <v>0</v>
      </c>
      <c r="W20" s="29">
        <f>'2024'!Z20</f>
        <v>0</v>
      </c>
      <c r="X20" s="38"/>
      <c r="Y20" s="29">
        <f t="shared" si="15"/>
        <v>0</v>
      </c>
    </row>
    <row r="21" spans="1:25" ht="26.4" x14ac:dyDescent="0.25">
      <c r="A21" s="33"/>
      <c r="B21" s="47"/>
      <c r="C21" s="48" t="s">
        <v>75</v>
      </c>
      <c r="D21" s="50" t="s">
        <v>76</v>
      </c>
      <c r="E21" s="38"/>
      <c r="F21" s="29">
        <f t="shared" si="12"/>
        <v>0</v>
      </c>
      <c r="G21" s="29">
        <f>'2024'!H21+'2024'!O21</f>
        <v>0</v>
      </c>
      <c r="H21" s="29">
        <f>'2024'!I21+'2024'!P21</f>
        <v>0</v>
      </c>
      <c r="I21" s="29">
        <f>'2024'!J21+'2024'!Q21</f>
        <v>0</v>
      </c>
      <c r="J21" s="29">
        <f>'2024'!K21+'2024'!R21</f>
        <v>0</v>
      </c>
      <c r="K21" s="29">
        <f>'2024'!L21+'2024'!S21</f>
        <v>0</v>
      </c>
      <c r="L21" s="29">
        <f t="shared" si="13"/>
        <v>0</v>
      </c>
      <c r="M21" s="38"/>
      <c r="N21" s="38"/>
      <c r="O21" s="38"/>
      <c r="P21" s="38"/>
      <c r="Q21" s="38"/>
      <c r="R21" s="29">
        <f t="shared" si="14"/>
        <v>0</v>
      </c>
      <c r="S21" s="29">
        <f>'2024'!V21+'2024'!AA21</f>
        <v>0</v>
      </c>
      <c r="T21" s="29">
        <f>'2024'!W21</f>
        <v>0</v>
      </c>
      <c r="U21" s="29">
        <f>'2024'!X21</f>
        <v>0</v>
      </c>
      <c r="V21" s="29">
        <f>'2024'!Y21</f>
        <v>0</v>
      </c>
      <c r="W21" s="29">
        <f>'2024'!Z21</f>
        <v>0</v>
      </c>
      <c r="X21" s="38"/>
      <c r="Y21" s="29">
        <f t="shared" si="15"/>
        <v>0</v>
      </c>
    </row>
    <row r="22" spans="1:25" ht="26.4" x14ac:dyDescent="0.25">
      <c r="A22" s="33"/>
      <c r="B22" s="47"/>
      <c r="C22" s="48" t="s">
        <v>66</v>
      </c>
      <c r="D22" s="50" t="s">
        <v>39</v>
      </c>
      <c r="E22" s="38"/>
      <c r="F22" s="29">
        <f t="shared" si="12"/>
        <v>0</v>
      </c>
      <c r="G22" s="29">
        <f>'2024'!H22+'2024'!O22</f>
        <v>0</v>
      </c>
      <c r="H22" s="29">
        <f>'2024'!I22+'2024'!P22</f>
        <v>0</v>
      </c>
      <c r="I22" s="29">
        <f>'2024'!J22+'2024'!Q22</f>
        <v>0</v>
      </c>
      <c r="J22" s="29">
        <f>'2024'!K22+'2024'!R22</f>
        <v>0</v>
      </c>
      <c r="K22" s="29">
        <f>'2024'!L22+'2024'!S22</f>
        <v>0</v>
      </c>
      <c r="L22" s="29">
        <f t="shared" si="13"/>
        <v>0</v>
      </c>
      <c r="M22" s="38"/>
      <c r="N22" s="38"/>
      <c r="O22" s="38"/>
      <c r="P22" s="38"/>
      <c r="Q22" s="38"/>
      <c r="R22" s="29">
        <f t="shared" si="14"/>
        <v>0</v>
      </c>
      <c r="S22" s="29">
        <f>'2024'!V22+'2024'!AA22</f>
        <v>0</v>
      </c>
      <c r="T22" s="29">
        <f>'2024'!W22</f>
        <v>0</v>
      </c>
      <c r="U22" s="29">
        <f>'2024'!X22</f>
        <v>0</v>
      </c>
      <c r="V22" s="29">
        <f>'2024'!Y22</f>
        <v>0</v>
      </c>
      <c r="W22" s="29">
        <f>'2024'!Z22</f>
        <v>0</v>
      </c>
      <c r="X22" s="38"/>
      <c r="Y22" s="29">
        <f>+G22+M22+X22</f>
        <v>0</v>
      </c>
    </row>
    <row r="23" spans="1:25" ht="26.4" x14ac:dyDescent="0.25">
      <c r="A23" s="33"/>
      <c r="B23" s="47"/>
      <c r="C23" s="51" t="s">
        <v>40</v>
      </c>
      <c r="D23" s="50" t="s">
        <v>41</v>
      </c>
      <c r="E23" s="38"/>
      <c r="F23" s="29">
        <f t="shared" si="12"/>
        <v>0</v>
      </c>
      <c r="G23" s="29">
        <f>'2024'!H23+'2024'!O23</f>
        <v>0</v>
      </c>
      <c r="H23" s="29">
        <f>'2024'!I23+'2024'!P23</f>
        <v>0</v>
      </c>
      <c r="I23" s="29">
        <f>'2024'!J23+'2024'!Q23</f>
        <v>0</v>
      </c>
      <c r="J23" s="29">
        <f>'2024'!K23+'2024'!R23</f>
        <v>0</v>
      </c>
      <c r="K23" s="29">
        <f>'2024'!L23+'2024'!S23</f>
        <v>0</v>
      </c>
      <c r="L23" s="29">
        <f t="shared" si="13"/>
        <v>0</v>
      </c>
      <c r="M23" s="38"/>
      <c r="N23" s="38"/>
      <c r="O23" s="38"/>
      <c r="P23" s="38"/>
      <c r="Q23" s="38"/>
      <c r="R23" s="29">
        <f t="shared" si="14"/>
        <v>0</v>
      </c>
      <c r="S23" s="29">
        <f>'2024'!V23+'2024'!AA23</f>
        <v>0</v>
      </c>
      <c r="T23" s="29">
        <f>'2024'!W23</f>
        <v>0</v>
      </c>
      <c r="U23" s="29">
        <f>'2024'!X23</f>
        <v>0</v>
      </c>
      <c r="V23" s="29">
        <f>'2024'!Y23</f>
        <v>0</v>
      </c>
      <c r="W23" s="29">
        <f>'2024'!Z23</f>
        <v>0</v>
      </c>
      <c r="X23" s="38"/>
      <c r="Y23" s="29">
        <f t="shared" si="15"/>
        <v>0</v>
      </c>
    </row>
    <row r="24" spans="1:25" ht="26.4" x14ac:dyDescent="0.25">
      <c r="A24" s="33"/>
      <c r="B24" s="30" t="s">
        <v>42</v>
      </c>
      <c r="C24" s="34" t="s">
        <v>59</v>
      </c>
      <c r="D24" s="49" t="s">
        <v>43</v>
      </c>
      <c r="E24" s="29">
        <f>SUBTOTAL(9,E25:E26)</f>
        <v>0</v>
      </c>
      <c r="F24" s="29">
        <f t="shared" ref="F24:U24" si="16">SUBTOTAL(9,F25:F26)</f>
        <v>0</v>
      </c>
      <c r="G24" s="29">
        <f t="shared" si="16"/>
        <v>0</v>
      </c>
      <c r="H24" s="29">
        <f t="shared" si="16"/>
        <v>0</v>
      </c>
      <c r="I24" s="29">
        <f t="shared" si="16"/>
        <v>0</v>
      </c>
      <c r="J24" s="29">
        <f t="shared" si="16"/>
        <v>0</v>
      </c>
      <c r="K24" s="29">
        <f t="shared" ref="K24" si="17">SUBTOTAL(9,K25:K26)</f>
        <v>0</v>
      </c>
      <c r="L24" s="29">
        <f t="shared" si="16"/>
        <v>0</v>
      </c>
      <c r="M24" s="29">
        <f t="shared" si="16"/>
        <v>0</v>
      </c>
      <c r="N24" s="29">
        <f t="shared" si="16"/>
        <v>0</v>
      </c>
      <c r="O24" s="29">
        <f t="shared" si="16"/>
        <v>0</v>
      </c>
      <c r="P24" s="29">
        <f t="shared" si="16"/>
        <v>0</v>
      </c>
      <c r="Q24" s="29">
        <f t="shared" ref="Q24" si="18">SUBTOTAL(9,Q25:Q26)</f>
        <v>0</v>
      </c>
      <c r="R24" s="29">
        <f t="shared" si="16"/>
        <v>0</v>
      </c>
      <c r="S24" s="29">
        <f t="shared" si="16"/>
        <v>0</v>
      </c>
      <c r="T24" s="29">
        <f t="shared" si="16"/>
        <v>0</v>
      </c>
      <c r="U24" s="29">
        <f t="shared" si="16"/>
        <v>0</v>
      </c>
      <c r="V24" s="29">
        <f>SUBTOTAL(9,V25:V26)</f>
        <v>0</v>
      </c>
      <c r="W24" s="29">
        <f>SUBTOTAL(9,W25:W26)</f>
        <v>0</v>
      </c>
      <c r="X24" s="29">
        <f>SUBTOTAL(9,X25:X26)</f>
        <v>0</v>
      </c>
      <c r="Y24" s="29">
        <f>SUBTOTAL(9,Y25:Y26)</f>
        <v>0</v>
      </c>
    </row>
    <row r="25" spans="1:25" x14ac:dyDescent="0.25">
      <c r="A25" s="33"/>
      <c r="B25" s="30"/>
      <c r="C25" s="51" t="s">
        <v>60</v>
      </c>
      <c r="D25" s="49" t="s">
        <v>61</v>
      </c>
      <c r="E25" s="38"/>
      <c r="F25" s="29">
        <f t="shared" ref="F25:F26" si="19">+G25+H25+I25+J25+K25</f>
        <v>0</v>
      </c>
      <c r="G25" s="29">
        <f>'2024'!H25+'2024'!O25</f>
        <v>0</v>
      </c>
      <c r="H25" s="29">
        <f>'2024'!I25+'2024'!P25</f>
        <v>0</v>
      </c>
      <c r="I25" s="29">
        <f>'2024'!J25+'2024'!Q25</f>
        <v>0</v>
      </c>
      <c r="J25" s="29">
        <f>'2024'!K25+'2024'!R25</f>
        <v>0</v>
      </c>
      <c r="K25" s="29">
        <f>'2024'!L25+'2024'!S25</f>
        <v>0</v>
      </c>
      <c r="L25" s="29">
        <f t="shared" ref="L25:L26" si="20">+M25+N25+O25+P25+Q25</f>
        <v>0</v>
      </c>
      <c r="M25" s="38"/>
      <c r="N25" s="38"/>
      <c r="O25" s="38"/>
      <c r="P25" s="38"/>
      <c r="Q25" s="38"/>
      <c r="R25" s="29">
        <f t="shared" ref="R25:R26" si="21">+S25+T25+U25+V25+W25</f>
        <v>0</v>
      </c>
      <c r="S25" s="29">
        <f>'2024'!V25+'2024'!AA25</f>
        <v>0</v>
      </c>
      <c r="T25" s="29">
        <f>'2024'!W25</f>
        <v>0</v>
      </c>
      <c r="U25" s="29">
        <f>'2024'!X25</f>
        <v>0</v>
      </c>
      <c r="V25" s="29">
        <f>'2024'!Y25</f>
        <v>0</v>
      </c>
      <c r="W25" s="29">
        <f>'2024'!Z25</f>
        <v>0</v>
      </c>
      <c r="X25" s="38"/>
      <c r="Y25" s="29">
        <f>+G25+M25+X25</f>
        <v>0</v>
      </c>
    </row>
    <row r="26" spans="1:25" x14ac:dyDescent="0.25">
      <c r="A26" s="33"/>
      <c r="B26" s="30"/>
      <c r="C26" s="51" t="s">
        <v>62</v>
      </c>
      <c r="D26" s="49" t="s">
        <v>63</v>
      </c>
      <c r="E26" s="38"/>
      <c r="F26" s="29">
        <f t="shared" si="19"/>
        <v>0</v>
      </c>
      <c r="G26" s="29">
        <f>'2024'!H26+'2024'!O26</f>
        <v>0</v>
      </c>
      <c r="H26" s="29">
        <f>'2024'!I26+'2024'!P26</f>
        <v>0</v>
      </c>
      <c r="I26" s="29">
        <f>'2024'!J26+'2024'!Q26</f>
        <v>0</v>
      </c>
      <c r="J26" s="29">
        <f>'2024'!K26+'2024'!R26</f>
        <v>0</v>
      </c>
      <c r="K26" s="29">
        <f>'2024'!L26+'2024'!S26</f>
        <v>0</v>
      </c>
      <c r="L26" s="29">
        <f t="shared" si="20"/>
        <v>0</v>
      </c>
      <c r="M26" s="38"/>
      <c r="N26" s="38"/>
      <c r="O26" s="38"/>
      <c r="P26" s="38"/>
      <c r="Q26" s="38"/>
      <c r="R26" s="29">
        <f t="shared" si="21"/>
        <v>0</v>
      </c>
      <c r="S26" s="29">
        <f>'2024'!V26+'2024'!AA26</f>
        <v>0</v>
      </c>
      <c r="T26" s="29">
        <f>'2024'!W26</f>
        <v>0</v>
      </c>
      <c r="U26" s="29">
        <f>'2024'!X26</f>
        <v>0</v>
      </c>
      <c r="V26" s="29">
        <f>'2024'!Y26</f>
        <v>0</v>
      </c>
      <c r="W26" s="29">
        <f>'2024'!Z26</f>
        <v>0</v>
      </c>
      <c r="X26" s="38"/>
      <c r="Y26" s="29">
        <f>+G26+M26+X26</f>
        <v>0</v>
      </c>
    </row>
    <row r="27" spans="1:25" x14ac:dyDescent="0.25">
      <c r="A27" s="33"/>
      <c r="B27" s="30" t="s">
        <v>44</v>
      </c>
      <c r="C27" s="34" t="s">
        <v>45</v>
      </c>
      <c r="D27" s="50"/>
      <c r="E27" s="29">
        <f>SUBTOTAL(9,E28:E32)</f>
        <v>0</v>
      </c>
      <c r="F27" s="29">
        <f t="shared" ref="F27:Y27" si="22">SUBTOTAL(9,F28:F32)</f>
        <v>0</v>
      </c>
      <c r="G27" s="29">
        <f t="shared" si="22"/>
        <v>0</v>
      </c>
      <c r="H27" s="29">
        <f t="shared" si="22"/>
        <v>0</v>
      </c>
      <c r="I27" s="29">
        <f t="shared" si="22"/>
        <v>0</v>
      </c>
      <c r="J27" s="29">
        <f t="shared" si="22"/>
        <v>0</v>
      </c>
      <c r="K27" s="29">
        <f t="shared" ref="K27" si="23">SUBTOTAL(9,K28:K32)</f>
        <v>0</v>
      </c>
      <c r="L27" s="29">
        <f t="shared" si="22"/>
        <v>0</v>
      </c>
      <c r="M27" s="29">
        <f t="shared" si="22"/>
        <v>0</v>
      </c>
      <c r="N27" s="29">
        <f t="shared" si="22"/>
        <v>0</v>
      </c>
      <c r="O27" s="29">
        <f t="shared" si="22"/>
        <v>0</v>
      </c>
      <c r="P27" s="29">
        <f t="shared" si="22"/>
        <v>0</v>
      </c>
      <c r="Q27" s="29">
        <f t="shared" ref="Q27" si="24">SUBTOTAL(9,Q28:Q32)</f>
        <v>0</v>
      </c>
      <c r="R27" s="29">
        <f t="shared" si="22"/>
        <v>0</v>
      </c>
      <c r="S27" s="29">
        <f t="shared" si="22"/>
        <v>0</v>
      </c>
      <c r="T27" s="29">
        <f t="shared" si="22"/>
        <v>0</v>
      </c>
      <c r="U27" s="29">
        <f t="shared" si="22"/>
        <v>0</v>
      </c>
      <c r="V27" s="29">
        <f t="shared" si="22"/>
        <v>0</v>
      </c>
      <c r="W27" s="29">
        <f t="shared" ref="W27" si="25">SUBTOTAL(9,W28:W32)</f>
        <v>0</v>
      </c>
      <c r="X27" s="29">
        <f t="shared" si="22"/>
        <v>0</v>
      </c>
      <c r="Y27" s="29">
        <f t="shared" si="22"/>
        <v>0</v>
      </c>
    </row>
    <row r="28" spans="1:25" x14ac:dyDescent="0.25">
      <c r="A28" s="33"/>
      <c r="B28" s="47"/>
      <c r="C28" s="48" t="s">
        <v>46</v>
      </c>
      <c r="D28" s="49" t="s">
        <v>47</v>
      </c>
      <c r="E28" s="38"/>
      <c r="F28" s="29">
        <f t="shared" ref="F28:F33" si="26">+G28+H28+I28+J28+K28</f>
        <v>0</v>
      </c>
      <c r="G28" s="29">
        <f>'2024'!H28+'2024'!O28</f>
        <v>0</v>
      </c>
      <c r="H28" s="29">
        <f>'2024'!I28+'2024'!P28</f>
        <v>0</v>
      </c>
      <c r="I28" s="29">
        <f>'2024'!J28+'2024'!Q28</f>
        <v>0</v>
      </c>
      <c r="J28" s="29">
        <f>'2024'!K28+'2024'!R28</f>
        <v>0</v>
      </c>
      <c r="K28" s="29">
        <f>'2024'!L28+'2024'!S28</f>
        <v>0</v>
      </c>
      <c r="L28" s="29">
        <f t="shared" ref="L28:L33" si="27">+M28+N28+O28+P28+Q28</f>
        <v>0</v>
      </c>
      <c r="M28" s="38"/>
      <c r="N28" s="38"/>
      <c r="O28" s="38"/>
      <c r="P28" s="38"/>
      <c r="Q28" s="38"/>
      <c r="R28" s="29">
        <f t="shared" ref="R28:R33" si="28">+S28+T28+U28+V28+W28</f>
        <v>0</v>
      </c>
      <c r="S28" s="29">
        <f>'2024'!V28+'2024'!AA28</f>
        <v>0</v>
      </c>
      <c r="T28" s="29">
        <f>'2024'!W28</f>
        <v>0</v>
      </c>
      <c r="U28" s="29">
        <f>'2024'!X28</f>
        <v>0</v>
      </c>
      <c r="V28" s="29">
        <f>'2024'!Y28</f>
        <v>0</v>
      </c>
      <c r="W28" s="29">
        <f>'2024'!Z28</f>
        <v>0</v>
      </c>
      <c r="X28" s="38"/>
      <c r="Y28" s="29">
        <f t="shared" ref="Y28:Y33" si="29">+G28+M28+X28</f>
        <v>0</v>
      </c>
    </row>
    <row r="29" spans="1:25" x14ac:dyDescent="0.25">
      <c r="A29" s="33"/>
      <c r="B29" s="47"/>
      <c r="C29" s="48" t="s">
        <v>48</v>
      </c>
      <c r="D29" s="49" t="s">
        <v>49</v>
      </c>
      <c r="E29" s="38"/>
      <c r="F29" s="29">
        <f t="shared" si="26"/>
        <v>0</v>
      </c>
      <c r="G29" s="29">
        <f>'2024'!H29+'2024'!O29</f>
        <v>0</v>
      </c>
      <c r="H29" s="29">
        <f>'2024'!I29+'2024'!P29</f>
        <v>0</v>
      </c>
      <c r="I29" s="29">
        <f>'2024'!J29+'2024'!Q29</f>
        <v>0</v>
      </c>
      <c r="J29" s="29">
        <f>'2024'!K29+'2024'!R29</f>
        <v>0</v>
      </c>
      <c r="K29" s="29">
        <f>'2024'!L29+'2024'!S29</f>
        <v>0</v>
      </c>
      <c r="L29" s="29">
        <f t="shared" si="27"/>
        <v>0</v>
      </c>
      <c r="M29" s="38"/>
      <c r="N29" s="38"/>
      <c r="O29" s="38"/>
      <c r="P29" s="38"/>
      <c r="Q29" s="38"/>
      <c r="R29" s="29">
        <f t="shared" si="28"/>
        <v>0</v>
      </c>
      <c r="S29" s="29">
        <f>'2024'!V29+'2024'!AA29</f>
        <v>0</v>
      </c>
      <c r="T29" s="29">
        <f>'2024'!W29</f>
        <v>0</v>
      </c>
      <c r="U29" s="29">
        <f>'2024'!X29</f>
        <v>0</v>
      </c>
      <c r="V29" s="29">
        <f>'2024'!Y29</f>
        <v>0</v>
      </c>
      <c r="W29" s="29">
        <f>'2024'!Z29</f>
        <v>0</v>
      </c>
      <c r="X29" s="38"/>
      <c r="Y29" s="29">
        <f t="shared" si="29"/>
        <v>0</v>
      </c>
    </row>
    <row r="30" spans="1:25" x14ac:dyDescent="0.25">
      <c r="A30" s="33"/>
      <c r="B30" s="47"/>
      <c r="C30" s="48" t="s">
        <v>50</v>
      </c>
      <c r="D30" s="49" t="s">
        <v>51</v>
      </c>
      <c r="E30" s="38"/>
      <c r="F30" s="29">
        <f t="shared" si="26"/>
        <v>0</v>
      </c>
      <c r="G30" s="29">
        <f>'2024'!H30+'2024'!O30</f>
        <v>0</v>
      </c>
      <c r="H30" s="29">
        <f>'2024'!I30+'2024'!P30</f>
        <v>0</v>
      </c>
      <c r="I30" s="29">
        <f>'2024'!J30+'2024'!Q30</f>
        <v>0</v>
      </c>
      <c r="J30" s="29">
        <f>'2024'!K30+'2024'!R30</f>
        <v>0</v>
      </c>
      <c r="K30" s="29">
        <f>'2024'!L30+'2024'!S30</f>
        <v>0</v>
      </c>
      <c r="L30" s="29">
        <f t="shared" si="27"/>
        <v>0</v>
      </c>
      <c r="M30" s="38"/>
      <c r="N30" s="38"/>
      <c r="O30" s="38"/>
      <c r="P30" s="38"/>
      <c r="Q30" s="38"/>
      <c r="R30" s="29">
        <f t="shared" si="28"/>
        <v>0</v>
      </c>
      <c r="S30" s="29">
        <f>'2024'!V30+'2024'!AA30</f>
        <v>0</v>
      </c>
      <c r="T30" s="29">
        <f>'2024'!W30</f>
        <v>0</v>
      </c>
      <c r="U30" s="29">
        <f>'2024'!X30</f>
        <v>0</v>
      </c>
      <c r="V30" s="29">
        <f>'2024'!Y30</f>
        <v>0</v>
      </c>
      <c r="W30" s="29">
        <f>'2024'!Z30</f>
        <v>0</v>
      </c>
      <c r="X30" s="38"/>
      <c r="Y30" s="29">
        <f t="shared" si="29"/>
        <v>0</v>
      </c>
    </row>
    <row r="31" spans="1:25" x14ac:dyDescent="0.25">
      <c r="A31" s="33"/>
      <c r="B31" s="47"/>
      <c r="C31" s="48" t="s">
        <v>52</v>
      </c>
      <c r="D31" s="49" t="s">
        <v>53</v>
      </c>
      <c r="E31" s="38"/>
      <c r="F31" s="29">
        <f t="shared" si="26"/>
        <v>0</v>
      </c>
      <c r="G31" s="29">
        <f>'2024'!H31+'2024'!O31</f>
        <v>0</v>
      </c>
      <c r="H31" s="29">
        <f>'2024'!I31+'2024'!P31</f>
        <v>0</v>
      </c>
      <c r="I31" s="29">
        <f>'2024'!J31+'2024'!Q31</f>
        <v>0</v>
      </c>
      <c r="J31" s="29">
        <f>'2024'!K31+'2024'!R31</f>
        <v>0</v>
      </c>
      <c r="K31" s="29">
        <f>'2024'!L31+'2024'!S31</f>
        <v>0</v>
      </c>
      <c r="L31" s="29">
        <f t="shared" si="27"/>
        <v>0</v>
      </c>
      <c r="M31" s="38"/>
      <c r="N31" s="38"/>
      <c r="O31" s="38"/>
      <c r="P31" s="38"/>
      <c r="Q31" s="38"/>
      <c r="R31" s="29">
        <f t="shared" si="28"/>
        <v>0</v>
      </c>
      <c r="S31" s="29">
        <f>'2024'!V31+'2024'!AA31</f>
        <v>0</v>
      </c>
      <c r="T31" s="29">
        <f>'2024'!W31</f>
        <v>0</v>
      </c>
      <c r="U31" s="29">
        <f>'2024'!X31</f>
        <v>0</v>
      </c>
      <c r="V31" s="29">
        <f>'2024'!Y31</f>
        <v>0</v>
      </c>
      <c r="W31" s="29">
        <f>'2024'!Z31</f>
        <v>0</v>
      </c>
      <c r="X31" s="38"/>
      <c r="Y31" s="29">
        <f t="shared" si="29"/>
        <v>0</v>
      </c>
    </row>
    <row r="32" spans="1:25" x14ac:dyDescent="0.25">
      <c r="A32" s="33"/>
      <c r="B32" s="47"/>
      <c r="C32" s="48" t="s">
        <v>54</v>
      </c>
      <c r="D32" s="49" t="s">
        <v>55</v>
      </c>
      <c r="E32" s="38"/>
      <c r="F32" s="29">
        <f t="shared" si="26"/>
        <v>0</v>
      </c>
      <c r="G32" s="29">
        <f>'2024'!H32+'2024'!O32</f>
        <v>0</v>
      </c>
      <c r="H32" s="29">
        <f>'2024'!I32+'2024'!P32</f>
        <v>0</v>
      </c>
      <c r="I32" s="29">
        <f>'2024'!J32+'2024'!Q32</f>
        <v>0</v>
      </c>
      <c r="J32" s="29">
        <f>'2024'!K32+'2024'!R32</f>
        <v>0</v>
      </c>
      <c r="K32" s="29">
        <f>'2024'!L32+'2024'!S32</f>
        <v>0</v>
      </c>
      <c r="L32" s="29">
        <f t="shared" si="27"/>
        <v>0</v>
      </c>
      <c r="M32" s="38"/>
      <c r="N32" s="38"/>
      <c r="O32" s="38"/>
      <c r="P32" s="38"/>
      <c r="Q32" s="38"/>
      <c r="R32" s="29">
        <f t="shared" si="28"/>
        <v>0</v>
      </c>
      <c r="S32" s="29">
        <f>'2024'!V32+'2024'!AA32</f>
        <v>0</v>
      </c>
      <c r="T32" s="29">
        <f>'2024'!W32</f>
        <v>0</v>
      </c>
      <c r="U32" s="29">
        <f>'2024'!X32</f>
        <v>0</v>
      </c>
      <c r="V32" s="29">
        <f>'2024'!Y32</f>
        <v>0</v>
      </c>
      <c r="W32" s="29">
        <f>'2024'!Z32</f>
        <v>0</v>
      </c>
      <c r="X32" s="38"/>
      <c r="Y32" s="29">
        <f t="shared" si="29"/>
        <v>0</v>
      </c>
    </row>
    <row r="33" spans="1:25" ht="26.4" x14ac:dyDescent="0.25">
      <c r="A33" s="33"/>
      <c r="B33" s="30" t="s">
        <v>56</v>
      </c>
      <c r="C33" s="39" t="s">
        <v>57</v>
      </c>
      <c r="D33" s="49"/>
      <c r="E33" s="38"/>
      <c r="F33" s="29">
        <f t="shared" si="26"/>
        <v>0</v>
      </c>
      <c r="G33" s="29">
        <f>'2024'!H33+'2024'!O33</f>
        <v>0</v>
      </c>
      <c r="H33" s="29">
        <f>'2024'!I33+'2024'!P33</f>
        <v>0</v>
      </c>
      <c r="I33" s="29">
        <f>'2024'!J33+'2024'!Q33</f>
        <v>0</v>
      </c>
      <c r="J33" s="29">
        <f>'2024'!K33+'2024'!R33</f>
        <v>0</v>
      </c>
      <c r="K33" s="29">
        <f>'2024'!L33+'2024'!S33</f>
        <v>0</v>
      </c>
      <c r="L33" s="29">
        <f t="shared" si="27"/>
        <v>0</v>
      </c>
      <c r="M33" s="38"/>
      <c r="N33" s="38"/>
      <c r="O33" s="38"/>
      <c r="P33" s="38"/>
      <c r="Q33" s="38"/>
      <c r="R33" s="29">
        <f t="shared" si="28"/>
        <v>0</v>
      </c>
      <c r="S33" s="29">
        <f>'2024'!V33+'2024'!AA33</f>
        <v>0</v>
      </c>
      <c r="T33" s="29">
        <f>'2024'!W33</f>
        <v>0</v>
      </c>
      <c r="U33" s="29">
        <f>'2024'!X33</f>
        <v>0</v>
      </c>
      <c r="V33" s="29">
        <f>'2024'!Y33</f>
        <v>0</v>
      </c>
      <c r="W33" s="29">
        <f>'2024'!Z33</f>
        <v>0</v>
      </c>
      <c r="X33" s="38"/>
      <c r="Y33" s="29">
        <f t="shared" si="29"/>
        <v>0</v>
      </c>
    </row>
    <row r="34" spans="1:25" ht="53.1" customHeight="1" x14ac:dyDescent="0.25">
      <c r="A34" s="33"/>
      <c r="B34" s="30" t="s">
        <v>58</v>
      </c>
      <c r="C34" s="40" t="s">
        <v>67</v>
      </c>
      <c r="D34" s="49"/>
      <c r="E34" s="41"/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</row>
    <row r="35" spans="1:25" x14ac:dyDescent="0.25">
      <c r="A35" s="1"/>
      <c r="B35" s="42"/>
      <c r="C35" s="42"/>
      <c r="D35" s="43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</row>
    <row r="36" spans="1:25" x14ac:dyDescent="0.25">
      <c r="A36" s="1"/>
    </row>
    <row r="37" spans="1:25" x14ac:dyDescent="0.25">
      <c r="R37" s="54" t="s">
        <v>70</v>
      </c>
      <c r="S37" s="54"/>
      <c r="T37" s="54"/>
      <c r="U37" s="56"/>
      <c r="V37" s="54" t="s">
        <v>71</v>
      </c>
      <c r="W37" s="54" t="s">
        <v>71</v>
      </c>
      <c r="X37" s="56"/>
      <c r="Y37" s="56"/>
    </row>
    <row r="38" spans="1:25" x14ac:dyDescent="0.25">
      <c r="R38" s="56" t="s">
        <v>68</v>
      </c>
      <c r="S38" s="56"/>
      <c r="T38" s="56"/>
      <c r="U38" s="56"/>
      <c r="V38" s="56" t="s">
        <v>74</v>
      </c>
      <c r="W38" s="56" t="s">
        <v>74</v>
      </c>
      <c r="X38" s="56"/>
      <c r="Y38" s="56"/>
    </row>
    <row r="39" spans="1:25" x14ac:dyDescent="0.25">
      <c r="R39" s="58" t="s">
        <v>69</v>
      </c>
      <c r="S39" s="54"/>
      <c r="T39" s="54"/>
      <c r="U39" s="56"/>
      <c r="V39" s="54" t="s">
        <v>72</v>
      </c>
      <c r="W39" s="54" t="s">
        <v>72</v>
      </c>
      <c r="X39" s="56"/>
      <c r="Y39" s="56"/>
    </row>
    <row r="40" spans="1:25" x14ac:dyDescent="0.25">
      <c r="R40" s="58" t="s">
        <v>73</v>
      </c>
      <c r="S40" s="63"/>
      <c r="T40" s="63"/>
      <c r="U40" s="64"/>
      <c r="V40" s="56" t="s">
        <v>74</v>
      </c>
      <c r="W40" s="56" t="s">
        <v>74</v>
      </c>
      <c r="X40" s="65"/>
      <c r="Y40" s="65"/>
    </row>
    <row r="41" spans="1:25" x14ac:dyDescent="0.25">
      <c r="B41" s="57"/>
      <c r="C41" s="57"/>
      <c r="D41" s="57"/>
      <c r="E41" s="57"/>
      <c r="F41" s="57"/>
      <c r="G41" s="57"/>
      <c r="H41" s="57"/>
      <c r="I41" s="57"/>
      <c r="J41" s="57"/>
      <c r="K41" s="57"/>
    </row>
  </sheetData>
  <sheetProtection password="C71F" sheet="1"/>
  <pageMargins left="0" right="0" top="0.39370078740157483" bottom="0.39370078740157483" header="0.11811023622047245" footer="0.11811023622047245"/>
  <pageSetup paperSize="9" scale="5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2024</vt:lpstr>
      <vt:lpstr>2025</vt:lpstr>
      <vt:lpstr>'2024'!Print_Area</vt:lpstr>
      <vt:lpstr>'2025'!Print_Area</vt:lpstr>
      <vt:lpstr>'2024'!Print_Titles</vt:lpstr>
      <vt:lpstr>'2025'!Print_Titles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Angagimenti-i-Zadylgeniq</dc:creator>
  <cp:lastModifiedBy>Ирина Динкова</cp:lastModifiedBy>
  <cp:lastPrinted>2024-06-21T07:16:55Z</cp:lastPrinted>
  <dcterms:created xsi:type="dcterms:W3CDTF">2014-01-10T15:07:26Z</dcterms:created>
  <dcterms:modified xsi:type="dcterms:W3CDTF">2024-06-21T07:17:25Z</dcterms:modified>
</cp:coreProperties>
</file>