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285" yWindow="315" windowWidth="16935" windowHeight="7155"/>
  </bookViews>
  <sheets>
    <sheet name="Приложение ФО-17" sheetId="1" r:id="rId1"/>
  </sheets>
  <externalReferences>
    <externalReference r:id="rId2"/>
  </externalReferences>
  <definedNames>
    <definedName name="_xlnm.Print_Titles" localSheetId="0">'Приложение ФО-17'!$5:$12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14" i="1"/>
  <c r="D15" i="1"/>
  <c r="D16" i="1"/>
  <c r="D17" i="1"/>
  <c r="I17" i="1" s="1"/>
  <c r="D18" i="1"/>
  <c r="D19" i="1"/>
  <c r="D20" i="1"/>
  <c r="D21" i="1"/>
  <c r="I21" i="1" s="1"/>
  <c r="D22" i="1"/>
  <c r="D23" i="1"/>
  <c r="D24" i="1"/>
  <c r="D25" i="1"/>
  <c r="I25" i="1" s="1"/>
  <c r="D26" i="1"/>
  <c r="D27" i="1"/>
  <c r="D28" i="1"/>
  <c r="D29" i="1"/>
  <c r="I29" i="1" s="1"/>
  <c r="D30" i="1"/>
  <c r="D31" i="1"/>
  <c r="D32" i="1"/>
  <c r="D33" i="1"/>
  <c r="I33" i="1" s="1"/>
  <c r="D34" i="1"/>
  <c r="D35" i="1"/>
  <c r="D36" i="1"/>
  <c r="D37" i="1"/>
  <c r="I37" i="1" s="1"/>
  <c r="D38" i="1"/>
  <c r="D39" i="1"/>
  <c r="D40" i="1"/>
  <c r="D41" i="1"/>
  <c r="I41" i="1" s="1"/>
  <c r="D42" i="1"/>
  <c r="D43" i="1"/>
  <c r="D44" i="1"/>
  <c r="D45" i="1"/>
  <c r="I45" i="1" s="1"/>
  <c r="D46" i="1"/>
  <c r="D47" i="1"/>
  <c r="D48" i="1"/>
  <c r="D49" i="1"/>
  <c r="I49" i="1" s="1"/>
  <c r="D50" i="1"/>
  <c r="D51" i="1"/>
  <c r="D52" i="1"/>
  <c r="D53" i="1"/>
  <c r="I53" i="1" s="1"/>
  <c r="D54" i="1"/>
  <c r="D55" i="1"/>
  <c r="D56" i="1"/>
  <c r="D57" i="1"/>
  <c r="I57" i="1" s="1"/>
  <c r="D58" i="1"/>
  <c r="D59" i="1"/>
  <c r="D60" i="1"/>
  <c r="D61" i="1"/>
  <c r="I61" i="1" s="1"/>
  <c r="D62" i="1"/>
  <c r="D63" i="1"/>
  <c r="D64" i="1"/>
  <c r="D65" i="1"/>
  <c r="I65" i="1" s="1"/>
  <c r="D66" i="1"/>
  <c r="D67" i="1"/>
  <c r="D68" i="1"/>
  <c r="D69" i="1"/>
  <c r="I69" i="1" s="1"/>
  <c r="D70" i="1"/>
  <c r="D71" i="1"/>
  <c r="D72" i="1"/>
  <c r="D73" i="1"/>
  <c r="I73" i="1" s="1"/>
  <c r="D74" i="1"/>
  <c r="D75" i="1"/>
  <c r="D76" i="1"/>
  <c r="D77" i="1"/>
  <c r="I77" i="1" s="1"/>
  <c r="D78" i="1"/>
  <c r="D79" i="1"/>
  <c r="D80" i="1"/>
  <c r="D81" i="1"/>
  <c r="I81" i="1" s="1"/>
  <c r="D82" i="1"/>
  <c r="D83" i="1"/>
  <c r="D84" i="1"/>
  <c r="D85" i="1"/>
  <c r="I85" i="1" s="1"/>
  <c r="D86" i="1"/>
  <c r="D87" i="1"/>
  <c r="D88" i="1"/>
  <c r="D89" i="1"/>
  <c r="I89" i="1" s="1"/>
  <c r="D90" i="1"/>
  <c r="D91" i="1"/>
  <c r="D92" i="1"/>
  <c r="D93" i="1"/>
  <c r="I93" i="1" s="1"/>
  <c r="D94" i="1"/>
  <c r="D95" i="1"/>
  <c r="D96" i="1"/>
  <c r="D97" i="1"/>
  <c r="I97" i="1" s="1"/>
  <c r="D98" i="1"/>
  <c r="D99" i="1"/>
  <c r="D100" i="1"/>
  <c r="D101" i="1"/>
  <c r="I101" i="1" s="1"/>
  <c r="D102" i="1"/>
  <c r="D103" i="1"/>
  <c r="D104" i="1"/>
  <c r="D105" i="1"/>
  <c r="I105" i="1" s="1"/>
  <c r="D106" i="1"/>
  <c r="D107" i="1"/>
  <c r="D108" i="1"/>
  <c r="D109" i="1"/>
  <c r="I109" i="1" s="1"/>
  <c r="D110" i="1"/>
  <c r="D111" i="1"/>
  <c r="D112" i="1"/>
  <c r="D113" i="1"/>
  <c r="I113" i="1" s="1"/>
  <c r="D114" i="1"/>
  <c r="D115" i="1"/>
  <c r="D116" i="1"/>
  <c r="D117" i="1"/>
  <c r="I117" i="1" s="1"/>
  <c r="D118" i="1"/>
  <c r="D119" i="1"/>
  <c r="D120" i="1"/>
  <c r="D121" i="1"/>
  <c r="I121" i="1" s="1"/>
  <c r="D122" i="1"/>
  <c r="D123" i="1"/>
  <c r="D124" i="1"/>
  <c r="D125" i="1"/>
  <c r="I125" i="1" s="1"/>
  <c r="D126" i="1"/>
  <c r="D127" i="1"/>
  <c r="D128" i="1"/>
  <c r="D129" i="1"/>
  <c r="I129" i="1" s="1"/>
  <c r="D130" i="1"/>
  <c r="D131" i="1"/>
  <c r="D132" i="1"/>
  <c r="D133" i="1"/>
  <c r="I133" i="1" s="1"/>
  <c r="D134" i="1"/>
  <c r="D135" i="1"/>
  <c r="D136" i="1"/>
  <c r="D137" i="1"/>
  <c r="I137" i="1" s="1"/>
  <c r="D138" i="1"/>
  <c r="D139" i="1"/>
  <c r="D140" i="1"/>
  <c r="D141" i="1"/>
  <c r="I141" i="1" s="1"/>
  <c r="D142" i="1"/>
  <c r="D143" i="1"/>
  <c r="D144" i="1"/>
  <c r="D145" i="1"/>
  <c r="I145" i="1" s="1"/>
  <c r="D146" i="1"/>
  <c r="D147" i="1"/>
  <c r="D148" i="1"/>
  <c r="D149" i="1"/>
  <c r="I149" i="1" s="1"/>
  <c r="D150" i="1"/>
  <c r="D151" i="1"/>
  <c r="D152" i="1"/>
  <c r="D153" i="1"/>
  <c r="I153" i="1" s="1"/>
  <c r="D154" i="1"/>
  <c r="D155" i="1"/>
  <c r="D156" i="1"/>
  <c r="D157" i="1"/>
  <c r="I157" i="1" s="1"/>
  <c r="D158" i="1"/>
  <c r="D159" i="1"/>
  <c r="D160" i="1"/>
  <c r="D161" i="1"/>
  <c r="I161" i="1" s="1"/>
  <c r="D162" i="1"/>
  <c r="D163" i="1"/>
  <c r="D164" i="1"/>
  <c r="I164" i="1" s="1"/>
  <c r="D165" i="1"/>
  <c r="I165" i="1" s="1"/>
  <c r="D166" i="1"/>
  <c r="D167" i="1"/>
  <c r="D168" i="1"/>
  <c r="D169" i="1"/>
  <c r="I169" i="1" s="1"/>
  <c r="D170" i="1"/>
  <c r="D171" i="1"/>
  <c r="D172" i="1"/>
  <c r="D173" i="1"/>
  <c r="I173" i="1" s="1"/>
  <c r="D174" i="1"/>
  <c r="D175" i="1"/>
  <c r="D176" i="1"/>
  <c r="D177" i="1"/>
  <c r="I177" i="1" s="1"/>
  <c r="D178" i="1"/>
  <c r="D179" i="1"/>
  <c r="D180" i="1"/>
  <c r="I180" i="1" s="1"/>
  <c r="D181" i="1"/>
  <c r="I181" i="1" s="1"/>
  <c r="D182" i="1"/>
  <c r="D183" i="1"/>
  <c r="D184" i="1"/>
  <c r="D185" i="1"/>
  <c r="I185" i="1" s="1"/>
  <c r="D186" i="1"/>
  <c r="D187" i="1"/>
  <c r="D188" i="1"/>
  <c r="D189" i="1"/>
  <c r="I189" i="1" s="1"/>
  <c r="D190" i="1"/>
  <c r="D191" i="1"/>
  <c r="D192" i="1"/>
  <c r="D193" i="1"/>
  <c r="I193" i="1" s="1"/>
  <c r="D194" i="1"/>
  <c r="D195" i="1"/>
  <c r="D196" i="1"/>
  <c r="D197" i="1"/>
  <c r="I197" i="1" s="1"/>
  <c r="D198" i="1"/>
  <c r="D199" i="1"/>
  <c r="D200" i="1"/>
  <c r="D201" i="1"/>
  <c r="D202" i="1"/>
  <c r="D203" i="1"/>
  <c r="D204" i="1"/>
  <c r="D205" i="1"/>
  <c r="I205" i="1" s="1"/>
  <c r="D206" i="1"/>
  <c r="D207" i="1"/>
  <c r="D208" i="1"/>
  <c r="D209" i="1"/>
  <c r="I209" i="1" s="1"/>
  <c r="D210" i="1"/>
  <c r="D211" i="1"/>
  <c r="D212" i="1"/>
  <c r="D213" i="1"/>
  <c r="I213" i="1" s="1"/>
  <c r="D214" i="1"/>
  <c r="D215" i="1"/>
  <c r="D216" i="1"/>
  <c r="D217" i="1"/>
  <c r="I217" i="1" s="1"/>
  <c r="D218" i="1"/>
  <c r="D219" i="1"/>
  <c r="D220" i="1"/>
  <c r="I220" i="1" s="1"/>
  <c r="D221" i="1"/>
  <c r="I221" i="1" s="1"/>
  <c r="D222" i="1"/>
  <c r="D223" i="1"/>
  <c r="D224" i="1"/>
  <c r="D225" i="1"/>
  <c r="I225" i="1" s="1"/>
  <c r="D226" i="1"/>
  <c r="D227" i="1"/>
  <c r="D228" i="1"/>
  <c r="D229" i="1"/>
  <c r="I229" i="1" s="1"/>
  <c r="D230" i="1"/>
  <c r="D231" i="1"/>
  <c r="D232" i="1"/>
  <c r="D233" i="1"/>
  <c r="I233" i="1" s="1"/>
  <c r="D234" i="1"/>
  <c r="D235" i="1"/>
  <c r="D236" i="1"/>
  <c r="I236" i="1" s="1"/>
  <c r="D237" i="1"/>
  <c r="I237" i="1" s="1"/>
  <c r="D238" i="1"/>
  <c r="D239" i="1"/>
  <c r="D240" i="1"/>
  <c r="D241" i="1"/>
  <c r="I241" i="1" s="1"/>
  <c r="D242" i="1"/>
  <c r="D243" i="1"/>
  <c r="D244" i="1"/>
  <c r="D245" i="1"/>
  <c r="I245" i="1" s="1"/>
  <c r="D246" i="1"/>
  <c r="D247" i="1"/>
  <c r="D248" i="1"/>
  <c r="D249" i="1"/>
  <c r="I249" i="1" s="1"/>
  <c r="D250" i="1"/>
  <c r="D251" i="1"/>
  <c r="D252" i="1"/>
  <c r="I252" i="1" s="1"/>
  <c r="D253" i="1"/>
  <c r="I253" i="1" s="1"/>
  <c r="D254" i="1"/>
  <c r="D255" i="1"/>
  <c r="D256" i="1"/>
  <c r="D257" i="1"/>
  <c r="I257" i="1" s="1"/>
  <c r="D258" i="1"/>
  <c r="D259" i="1"/>
  <c r="D260" i="1"/>
  <c r="D261" i="1"/>
  <c r="I261" i="1" s="1"/>
  <c r="D262" i="1"/>
  <c r="D263" i="1"/>
  <c r="D264" i="1"/>
  <c r="I264" i="1" s="1"/>
  <c r="D265" i="1"/>
  <c r="I265" i="1" s="1"/>
  <c r="D266" i="1"/>
  <c r="D267" i="1"/>
  <c r="D268" i="1"/>
  <c r="D269" i="1"/>
  <c r="I269" i="1" s="1"/>
  <c r="D270" i="1"/>
  <c r="D271" i="1"/>
  <c r="D272" i="1"/>
  <c r="D273" i="1"/>
  <c r="I273" i="1" s="1"/>
  <c r="D274" i="1"/>
  <c r="D275" i="1"/>
  <c r="D276" i="1"/>
  <c r="D277" i="1"/>
  <c r="I277" i="1" s="1"/>
  <c r="D278" i="1"/>
  <c r="D279" i="1"/>
  <c r="D280" i="1"/>
  <c r="D281" i="1"/>
  <c r="I281" i="1" s="1"/>
  <c r="D282" i="1"/>
  <c r="D283" i="1"/>
  <c r="D284" i="1"/>
  <c r="D285" i="1"/>
  <c r="I285" i="1" s="1"/>
  <c r="D286" i="1"/>
  <c r="D287" i="1"/>
  <c r="D288" i="1"/>
  <c r="I288" i="1" s="1"/>
  <c r="D289" i="1"/>
  <c r="I289" i="1" s="1"/>
  <c r="D290" i="1"/>
  <c r="D291" i="1"/>
  <c r="D292" i="1"/>
  <c r="D293" i="1"/>
  <c r="I293" i="1" s="1"/>
  <c r="D294" i="1"/>
  <c r="D295" i="1"/>
  <c r="D296" i="1"/>
  <c r="D297" i="1"/>
  <c r="I297" i="1" s="1"/>
  <c r="D298" i="1"/>
  <c r="D299" i="1"/>
  <c r="D300" i="1"/>
  <c r="D301" i="1"/>
  <c r="I301" i="1" s="1"/>
  <c r="D302" i="1"/>
  <c r="D303" i="1"/>
  <c r="D304" i="1"/>
  <c r="D305" i="1"/>
  <c r="I305" i="1" s="1"/>
  <c r="D306" i="1"/>
  <c r="D307" i="1"/>
  <c r="I307" i="1" s="1"/>
  <c r="D308" i="1"/>
  <c r="D309" i="1"/>
  <c r="I309" i="1" s="1"/>
  <c r="D310" i="1"/>
  <c r="D311" i="1"/>
  <c r="D312" i="1"/>
  <c r="D313" i="1"/>
  <c r="I313" i="1" s="1"/>
  <c r="D314" i="1"/>
  <c r="D315" i="1"/>
  <c r="D316" i="1"/>
  <c r="D317" i="1"/>
  <c r="I317" i="1" s="1"/>
  <c r="D318" i="1"/>
  <c r="D319" i="1"/>
  <c r="D320" i="1"/>
  <c r="D321" i="1"/>
  <c r="I321" i="1" s="1"/>
  <c r="D322" i="1"/>
  <c r="D323" i="1"/>
  <c r="I323" i="1" s="1"/>
  <c r="D324" i="1"/>
  <c r="D325" i="1"/>
  <c r="I325" i="1" s="1"/>
  <c r="D326" i="1"/>
  <c r="D327" i="1"/>
  <c r="D328" i="1"/>
  <c r="I328" i="1" s="1"/>
  <c r="D329" i="1"/>
  <c r="I329" i="1" s="1"/>
  <c r="D330" i="1"/>
  <c r="D331" i="1"/>
  <c r="D14" i="1"/>
  <c r="I303" i="1" l="1"/>
  <c r="I219" i="1"/>
  <c r="I211" i="1"/>
  <c r="I143" i="1"/>
  <c r="I95" i="1"/>
  <c r="I83" i="1"/>
  <c r="I330" i="1"/>
  <c r="I326" i="1"/>
  <c r="I322" i="1"/>
  <c r="I318" i="1"/>
  <c r="I314" i="1"/>
  <c r="I310" i="1"/>
  <c r="I306" i="1"/>
  <c r="I302" i="1"/>
  <c r="I298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279" i="1"/>
  <c r="I275" i="1"/>
  <c r="I271" i="1"/>
  <c r="I267" i="1"/>
  <c r="I215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324" i="1"/>
  <c r="I320" i="1"/>
  <c r="I316" i="1"/>
  <c r="I312" i="1"/>
  <c r="I308" i="1"/>
  <c r="I304" i="1"/>
  <c r="I300" i="1"/>
  <c r="I296" i="1"/>
  <c r="I292" i="1"/>
  <c r="I284" i="1"/>
  <c r="I280" i="1"/>
  <c r="I276" i="1"/>
  <c r="I272" i="1"/>
  <c r="I268" i="1"/>
  <c r="I260" i="1"/>
  <c r="I256" i="1"/>
  <c r="I248" i="1"/>
  <c r="I244" i="1"/>
  <c r="I240" i="1"/>
  <c r="I232" i="1"/>
  <c r="I228" i="1"/>
  <c r="I224" i="1"/>
  <c r="I216" i="1"/>
  <c r="I212" i="1"/>
  <c r="I208" i="1"/>
  <c r="I204" i="1"/>
  <c r="I200" i="1"/>
  <c r="I196" i="1"/>
  <c r="I192" i="1"/>
  <c r="I188" i="1"/>
  <c r="I184" i="1"/>
  <c r="I176" i="1"/>
  <c r="I172" i="1"/>
  <c r="I168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331" i="1"/>
  <c r="I327" i="1"/>
  <c r="I319" i="1"/>
  <c r="I315" i="1"/>
  <c r="I311" i="1"/>
  <c r="I299" i="1"/>
  <c r="I295" i="1"/>
  <c r="I291" i="1"/>
  <c r="I287" i="1"/>
  <c r="I283" i="1"/>
  <c r="I263" i="1"/>
  <c r="I259" i="1"/>
  <c r="I255" i="1"/>
  <c r="I251" i="1"/>
  <c r="I247" i="1"/>
  <c r="I243" i="1"/>
  <c r="I239" i="1"/>
  <c r="I235" i="1"/>
  <c r="I231" i="1"/>
  <c r="I227" i="1"/>
  <c r="I223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39" i="1"/>
  <c r="I135" i="1"/>
  <c r="I131" i="1"/>
  <c r="I127" i="1"/>
  <c r="I123" i="1"/>
  <c r="I119" i="1"/>
  <c r="I115" i="1"/>
  <c r="I111" i="1"/>
  <c r="I107" i="1"/>
  <c r="I103" i="1"/>
  <c r="I99" i="1"/>
  <c r="I91" i="1"/>
  <c r="I87" i="1"/>
  <c r="I201" i="1"/>
  <c r="I1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H333" i="1"/>
  <c r="F333" i="1"/>
  <c r="D333" i="1"/>
  <c r="I333" i="1" l="1"/>
</calcChain>
</file>

<file path=xl/sharedStrings.xml><?xml version="1.0" encoding="utf-8"?>
<sst xmlns="http://schemas.openxmlformats.org/spreadsheetml/2006/main" count="304" uniqueCount="301">
  <si>
    <t>Община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</si>
  <si>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</si>
  <si>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</si>
  <si>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</si>
  <si>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</si>
  <si>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</si>
  <si>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</si>
  <si>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</si>
  <si>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</si>
  <si>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</si>
  <si>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</si>
  <si>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</si>
  <si>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</si>
  <si>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</si>
  <si>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</si>
  <si>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</si>
  <si>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</si>
  <si>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</si>
  <si>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</si>
  <si>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</si>
  <si>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</si>
  <si>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</si>
  <si>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</si>
  <si>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</si>
  <si>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</si>
  <si>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</si>
  <si>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</si>
  <si>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</si>
  <si>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</si>
  <si>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</si>
  <si>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</si>
  <si>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</si>
  <si>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</si>
  <si>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</si>
  <si>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</si>
  <si>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</si>
  <si>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</si>
  <si>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</si>
  <si>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</si>
  <si>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</si>
  <si>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</si>
  <si>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</si>
  <si>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</si>
  <si>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</si>
  <si>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</si>
  <si>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</si>
  <si>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</si>
  <si>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</si>
  <si>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</si>
  <si>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</si>
  <si>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</si>
  <si>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</si>
  <si>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</si>
  <si>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</si>
  <si>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</si>
  <si>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</si>
  <si>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</si>
  <si>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</si>
  <si>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</si>
  <si>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</si>
  <si>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</si>
  <si>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</si>
  <si>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</si>
  <si>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</si>
  <si>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</si>
  <si>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</si>
  <si>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</si>
  <si>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</si>
  <si>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</si>
  <si>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</si>
  <si>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</si>
  <si>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</si>
  <si>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</si>
  <si>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</si>
  <si>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</si>
  <si>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</si>
  <si>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</si>
  <si>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</si>
  <si>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</si>
  <si>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</si>
  <si>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</si>
  <si>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</si>
  <si>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</si>
  <si>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</si>
  <si>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</si>
  <si>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</si>
  <si>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</si>
  <si>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</si>
  <si>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</si>
  <si>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</si>
  <si>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</si>
  <si>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</si>
  <si>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</si>
  <si>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</si>
  <si>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</si>
  <si>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</si>
  <si>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</si>
  <si>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</si>
  <si>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</si>
  <si>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</si>
  <si>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</si>
  <si>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</si>
  <si>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</si>
  <si>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</si>
  <si>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</si>
  <si>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</si>
  <si>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</si>
  <si>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</si>
  <si>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</si>
  <si>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</si>
  <si>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</si>
  <si>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</si>
  <si>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</si>
  <si>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</si>
  <si>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</si>
  <si>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</si>
  <si>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</si>
  <si>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</si>
  <si>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</si>
  <si>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</si>
  <si>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</si>
  <si>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</si>
  <si>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</si>
  <si>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</si>
  <si>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</si>
  <si>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</si>
  <si>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</si>
  <si>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</si>
  <si>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</si>
  <si>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</si>
  <si>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</si>
  <si>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</si>
  <si>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</si>
  <si>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</si>
  <si>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</si>
  <si>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</si>
  <si>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</si>
  <si>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</si>
  <si>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</si>
  <si>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</si>
  <si>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</si>
  <si>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</si>
  <si>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</si>
  <si>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</si>
  <si>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</si>
  <si>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</si>
  <si>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</si>
  <si>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</si>
  <si>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</si>
  <si>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</si>
  <si>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</si>
  <si>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</si>
  <si>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</si>
  <si>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</si>
  <si>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</si>
  <si>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</si>
  <si>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</si>
  <si>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</si>
  <si>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</si>
  <si>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</si>
  <si>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</si>
  <si>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</si>
  <si>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</si>
  <si>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</si>
  <si>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</si>
  <si>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</si>
  <si>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</si>
  <si>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</si>
  <si>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</si>
  <si>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</si>
  <si>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</si>
  <si>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</si>
  <si>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</si>
  <si>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</si>
  <si>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</si>
  <si>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</si>
  <si>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</si>
  <si>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</si>
  <si>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</si>
  <si>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</si>
  <si>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</si>
  <si>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</si>
  <si>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</si>
  <si>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</si>
  <si>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</si>
  <si>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</si>
  <si>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</si>
  <si>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</si>
  <si>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</si>
  <si>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</si>
  <si>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</si>
  <si>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</si>
  <si>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</si>
  <si>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</si>
  <si>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</si>
  <si>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</si>
  <si>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</si>
  <si>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</si>
  <si>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</si>
  <si>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</si>
  <si>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</si>
  <si>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</si>
  <si>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</si>
  <si>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</si>
  <si>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</si>
  <si>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</si>
  <si>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</si>
  <si>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</si>
  <si>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</si>
  <si>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</si>
  <si>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</si>
  <si>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</si>
  <si>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</si>
  <si>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</si>
  <si>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</si>
  <si>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</si>
  <si>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</si>
  <si>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</si>
  <si>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</si>
  <si>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</si>
  <si>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</si>
  <si>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</si>
  <si>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</si>
  <si>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</si>
  <si>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</si>
  <si>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</si>
  <si>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</si>
  <si>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</si>
  <si>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</si>
  <si>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</si>
  <si>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</si>
  <si>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</si>
  <si>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</si>
  <si>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</si>
  <si>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</si>
  <si>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</si>
  <si>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</si>
  <si>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</si>
  <si>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</si>
  <si>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</si>
  <si>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</si>
  <si>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</si>
  <si>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</si>
  <si>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</si>
  <si>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</si>
  <si>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</si>
  <si>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</si>
  <si>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</si>
  <si>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</si>
  <si>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</si>
  <si>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</si>
  <si>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</si>
  <si>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</si>
  <si>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</si>
  <si>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</si>
  <si>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</si>
  <si>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</si>
  <si>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</si>
  <si>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</si>
  <si>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</si>
  <si>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</si>
  <si>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</si>
  <si>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</si>
  <si>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</si>
  <si>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</si>
  <si>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</si>
  <si>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</si>
  <si>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</si>
  <si>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</si>
  <si>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</si>
  <si>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</si>
  <si>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</si>
  <si>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</si>
  <si>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</si>
  <si>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</si>
  <si>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</si>
  <si>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</si>
  <si>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</si>
  <si>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</si>
  <si>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</si>
  <si>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</si>
  <si>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</si>
  <si>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</si>
  <si>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</si>
  <si>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</si>
  <si>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</si>
  <si>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</si>
  <si>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</si>
  <si>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</si>
  <si>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</si>
  <si>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</si>
  <si>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</si>
  <si>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</si>
  <si>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Средства</t>
  </si>
  <si>
    <t>Брой деца в детски ясли</t>
  </si>
  <si>
    <t>Брой деца в детски кухни</t>
  </si>
  <si>
    <t>Брой здравни медиатори</t>
  </si>
  <si>
    <t xml:space="preserve">Компенсирана промяна във функция "Здравеопазване" </t>
  </si>
  <si>
    <t>Корекция на средства детски ясли и детски кухни и медиатори - общо</t>
  </si>
  <si>
    <t>Приложение към ФО № 17 от 03.06.2019 г.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</si>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</sst>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4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Border="1"/>
    <xf numFmtId="3" fontId="1" fillId="0" borderId="6" xfId="0" applyNumberFormat="1" applyFont="1" applyFill="1" applyBorder="1"/>
    <xf numFmtId="0" fontId="1" fillId="0" borderId="7" xfId="0" applyFont="1" applyBorder="1" applyAlignment="1" applyProtection="1">
      <protection locked="0"/>
    </xf>
    <xf numFmtId="0" fontId="1" fillId="0" borderId="8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5" fillId="2" borderId="0" xfId="0" applyFont="1" applyFill="1"/>
    <xf numFmtId="0" fontId="5" fillId="0" borderId="0" xfId="0" applyFont="1" applyBorder="1"/>
    <xf numFmtId="0" fontId="5" fillId="0" borderId="4" xfId="0" applyFont="1" applyBorder="1"/>
    <xf numFmtId="3" fontId="5" fillId="0" borderId="0" xfId="0" applyNumberFormat="1" applyFont="1"/>
    <xf numFmtId="0" fontId="6" fillId="0" borderId="0" xfId="0" applyFont="1" applyAlignment="1">
      <alignment horizontal="right"/>
    </xf>
    <xf numFmtId="0" fontId="2" fillId="0" borderId="5" xfId="0" applyFont="1" applyBorder="1"/>
    <xf numFmtId="3" fontId="1" fillId="0" borderId="3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3" fontId="2" fillId="3" borderId="15" xfId="0" applyNumberFormat="1" applyFont="1" applyFill="1" applyBorder="1" applyProtection="1">
      <protection locked="0"/>
    </xf>
    <xf numFmtId="3" fontId="2" fillId="3" borderId="20" xfId="0" applyNumberFormat="1" applyFont="1" applyFill="1" applyBorder="1" applyProtection="1">
      <protection locked="0"/>
    </xf>
    <xf numFmtId="3" fontId="2" fillId="3" borderId="21" xfId="0" applyNumberFormat="1" applyFont="1" applyFill="1" applyBorder="1" applyProtection="1"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0" fontId="1" fillId="4" borderId="17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6;&#1088;&#1072;&#1074;&#1077;&#1086;&#1087;&#1072;&#1079;&#1074;&#1072;&#1085;&#1077;%202019%20&#1074;&#1090;&#1086;&#1088;&#1072;%20&#1082;&#1086;&#1084;&#1087;&#1077;&#1085;&#1089;&#1080;&#1088;&#1072;&#1085;&#1072;%20&#1052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драве2019 компенсирани"/>
      <sheetName val="Sheet1"/>
    </sheetNames>
    <sheetDataSet>
      <sheetData sheetId="0">
        <row r="3">
          <cell r="E3">
            <v>4375</v>
          </cell>
          <cell r="G3">
            <v>215</v>
          </cell>
          <cell r="I3">
            <v>9193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4"/>
  <sheetViews>
    <sheetView tabSelected="1"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264" sqref="O264"/>
    </sheetView>
  </sheetViews>
  <sheetFormatPr defaultRowHeight="15.75" x14ac:dyDescent="0.25"/>
  <cols>
    <col min="1" max="1" width="6.140625" style="9" customWidth="1"/>
    <col min="2" max="2" width="32.28515625" style="9" customWidth="1"/>
    <col min="3" max="4" width="10.7109375" style="9" customWidth="1"/>
    <col min="5" max="5" width="9.140625" style="9"/>
    <col min="6" max="6" width="10.140625" style="9" customWidth="1"/>
    <col min="7" max="7" width="12.140625" style="9" customWidth="1"/>
    <col min="8" max="8" width="13.28515625" style="9" customWidth="1"/>
    <col min="9" max="9" width="22.85546875" style="9" customWidth="1"/>
    <col min="10" max="16384" width="9.140625" style="9"/>
  </cols>
  <sheetData>
    <row r="2" spans="2:11" ht="18.75" customHeight="1" x14ac:dyDescent="0.25">
      <c r="B2" s="3" t="s">
        <v>299</v>
      </c>
      <c r="H2" s="10"/>
      <c r="I2" s="10"/>
    </row>
    <row r="3" spans="2:11" ht="15.6" customHeight="1" x14ac:dyDescent="0.3">
      <c r="B3" s="31" t="s">
        <v>297</v>
      </c>
      <c r="C3" s="31"/>
      <c r="D3" s="31"/>
      <c r="E3" s="31"/>
      <c r="F3" s="31"/>
      <c r="G3" s="31"/>
      <c r="H3" s="31"/>
      <c r="I3" s="31"/>
    </row>
    <row r="4" spans="2:11" ht="16.5" thickBot="1" x14ac:dyDescent="0.3">
      <c r="I4" s="15" t="s">
        <v>300</v>
      </c>
    </row>
    <row r="5" spans="2:11" ht="15.6" customHeight="1" thickBot="1" x14ac:dyDescent="0.3">
      <c r="B5" s="23" t="s">
        <v>0</v>
      </c>
      <c r="C5" s="28"/>
      <c r="D5" s="29"/>
      <c r="E5" s="29"/>
      <c r="F5" s="29"/>
      <c r="G5" s="29"/>
      <c r="H5" s="30"/>
      <c r="I5" s="32" t="s">
        <v>298</v>
      </c>
    </row>
    <row r="6" spans="2:11" ht="14.45" customHeight="1" x14ac:dyDescent="0.25">
      <c r="B6" s="24"/>
      <c r="C6" s="26" t="s">
        <v>294</v>
      </c>
      <c r="D6" s="26" t="s">
        <v>293</v>
      </c>
      <c r="E6" s="32" t="s">
        <v>295</v>
      </c>
      <c r="F6" s="26" t="s">
        <v>293</v>
      </c>
      <c r="G6" s="26" t="s">
        <v>296</v>
      </c>
      <c r="H6" s="26" t="s">
        <v>293</v>
      </c>
      <c r="I6" s="26"/>
    </row>
    <row r="7" spans="2:11" ht="14.45" customHeight="1" x14ac:dyDescent="0.25">
      <c r="B7" s="24"/>
      <c r="C7" s="26"/>
      <c r="D7" s="26"/>
      <c r="E7" s="26"/>
      <c r="F7" s="26"/>
      <c r="G7" s="26"/>
      <c r="H7" s="26"/>
      <c r="I7" s="26"/>
    </row>
    <row r="8" spans="2:11" ht="14.45" customHeight="1" x14ac:dyDescent="0.25">
      <c r="B8" s="24"/>
      <c r="C8" s="26"/>
      <c r="D8" s="26"/>
      <c r="E8" s="26"/>
      <c r="F8" s="26"/>
      <c r="G8" s="26"/>
      <c r="H8" s="26"/>
      <c r="I8" s="26"/>
    </row>
    <row r="9" spans="2:11" s="11" customFormat="1" ht="14.45" customHeight="1" x14ac:dyDescent="0.25">
      <c r="B9" s="24"/>
      <c r="C9" s="26"/>
      <c r="D9" s="26"/>
      <c r="E9" s="26"/>
      <c r="F9" s="26"/>
      <c r="G9" s="26"/>
      <c r="H9" s="26"/>
      <c r="I9" s="26"/>
    </row>
    <row r="10" spans="2:11" ht="14.45" customHeight="1" x14ac:dyDescent="0.25">
      <c r="B10" s="24"/>
      <c r="C10" s="26"/>
      <c r="D10" s="26"/>
      <c r="E10" s="26"/>
      <c r="F10" s="26"/>
      <c r="G10" s="26"/>
      <c r="H10" s="26"/>
      <c r="I10" s="26"/>
    </row>
    <row r="11" spans="2:11" ht="20.45" customHeight="1" x14ac:dyDescent="0.25">
      <c r="B11" s="24"/>
      <c r="C11" s="26"/>
      <c r="D11" s="26"/>
      <c r="E11" s="26"/>
      <c r="F11" s="26"/>
      <c r="G11" s="26"/>
      <c r="H11" s="26"/>
      <c r="I11" s="26"/>
    </row>
    <row r="12" spans="2:11" ht="73.900000000000006" customHeight="1" thickBot="1" x14ac:dyDescent="0.3">
      <c r="B12" s="25"/>
      <c r="C12" s="27"/>
      <c r="D12" s="27"/>
      <c r="E12" s="27"/>
      <c r="F12" s="27"/>
      <c r="G12" s="27"/>
      <c r="H12" s="27"/>
      <c r="I12" s="27"/>
    </row>
    <row r="13" spans="2:11" hidden="1" x14ac:dyDescent="0.25">
      <c r="B13" s="8" t="s">
        <v>1</v>
      </c>
      <c r="C13" s="4"/>
      <c r="D13" s="12"/>
      <c r="E13" s="12"/>
      <c r="F13" s="12"/>
      <c r="G13" s="12"/>
      <c r="H13" s="12"/>
      <c r="I13" s="13"/>
    </row>
    <row r="14" spans="2:11" ht="15.6" hidden="1" customHeight="1" x14ac:dyDescent="0.25">
      <c r="B14" s="5" t="s">
        <v>2</v>
      </c>
      <c r="C14" s="1">
        <v>0</v>
      </c>
      <c r="D14" s="2">
        <f>+C14*'[1]Здраве2019 компенсирани'!$E$3</f>
        <v>0</v>
      </c>
      <c r="E14" s="2">
        <v>0</v>
      </c>
      <c r="F14" s="2">
        <f>+E14*'[1]Здраве2019 компенсирани'!$G$3</f>
        <v>0</v>
      </c>
      <c r="G14" s="2">
        <v>0</v>
      </c>
      <c r="H14" s="2">
        <f>+G14*'[1]Здраве2019 компенсирани'!$I$3</f>
        <v>0</v>
      </c>
      <c r="I14" s="6">
        <f>+D14+F14+H14</f>
        <v>0</v>
      </c>
      <c r="K14" s="14"/>
    </row>
    <row r="15" spans="2:11" hidden="1" x14ac:dyDescent="0.25">
      <c r="B15" s="5" t="s">
        <v>3</v>
      </c>
      <c r="C15" s="1">
        <v>0</v>
      </c>
      <c r="D15" s="2">
        <f>+C15*'[1]Здраве2019 компенсирани'!$E$3</f>
        <v>0</v>
      </c>
      <c r="E15" s="2">
        <v>0</v>
      </c>
      <c r="F15" s="2">
        <f>+E15*'[1]Здраве2019 компенсирани'!$G$3</f>
        <v>0</v>
      </c>
      <c r="G15" s="2">
        <v>0</v>
      </c>
      <c r="H15" s="2">
        <f>+G15*'[1]Здраве2019 компенсирани'!$I$3</f>
        <v>0</v>
      </c>
      <c r="I15" s="6">
        <f t="shared" ref="I15:I78" si="0">+D15+F15+H15</f>
        <v>0</v>
      </c>
      <c r="K15" s="14"/>
    </row>
    <row r="16" spans="2:11" hidden="1" x14ac:dyDescent="0.25">
      <c r="B16" s="5" t="s">
        <v>4</v>
      </c>
      <c r="C16" s="1">
        <v>0</v>
      </c>
      <c r="D16" s="2">
        <f>+C16*'[1]Здраве2019 компенсирани'!$E$3</f>
        <v>0</v>
      </c>
      <c r="E16" s="2">
        <v>0</v>
      </c>
      <c r="F16" s="2">
        <f>+E16*'[1]Здраве2019 компенсирани'!$G$3</f>
        <v>0</v>
      </c>
      <c r="G16" s="2">
        <v>0</v>
      </c>
      <c r="H16" s="2">
        <f>+G16*'[1]Здраве2019 компенсирани'!$I$3</f>
        <v>0</v>
      </c>
      <c r="I16" s="6">
        <f t="shared" si="0"/>
        <v>0</v>
      </c>
      <c r="K16" s="14"/>
    </row>
    <row r="17" spans="2:11" hidden="1" x14ac:dyDescent="0.25">
      <c r="B17" s="5" t="s">
        <v>5</v>
      </c>
      <c r="C17" s="1">
        <v>0</v>
      </c>
      <c r="D17" s="2">
        <f>+C17*'[1]Здраве2019 компенсирани'!$E$3</f>
        <v>0</v>
      </c>
      <c r="E17" s="2">
        <v>0</v>
      </c>
      <c r="F17" s="2">
        <f>+E17*'[1]Здраве2019 компенсирани'!$G$3</f>
        <v>0</v>
      </c>
      <c r="G17" s="2">
        <v>0</v>
      </c>
      <c r="H17" s="2">
        <f>+G17*'[1]Здраве2019 компенсирани'!$I$3</f>
        <v>0</v>
      </c>
      <c r="I17" s="6">
        <f t="shared" si="0"/>
        <v>0</v>
      </c>
      <c r="K17" s="14"/>
    </row>
    <row r="18" spans="2:11" hidden="1" x14ac:dyDescent="0.25">
      <c r="B18" s="5" t="s">
        <v>6</v>
      </c>
      <c r="C18" s="1">
        <v>0</v>
      </c>
      <c r="D18" s="2">
        <f>+C18*'[1]Здраве2019 компенсирани'!$E$3</f>
        <v>0</v>
      </c>
      <c r="E18" s="2">
        <v>0</v>
      </c>
      <c r="F18" s="2">
        <f>+E18*'[1]Здраве2019 компенсирани'!$G$3</f>
        <v>0</v>
      </c>
      <c r="G18" s="2">
        <v>0</v>
      </c>
      <c r="H18" s="2">
        <f>+G18*'[1]Здраве2019 компенсирани'!$I$3</f>
        <v>0</v>
      </c>
      <c r="I18" s="6">
        <f t="shared" si="0"/>
        <v>0</v>
      </c>
      <c r="K18" s="14"/>
    </row>
    <row r="19" spans="2:11" hidden="1" x14ac:dyDescent="0.25">
      <c r="B19" s="5" t="s">
        <v>7</v>
      </c>
      <c r="C19" s="1">
        <v>0</v>
      </c>
      <c r="D19" s="2">
        <f>+C19*'[1]Здраве2019 компенсирани'!$E$3</f>
        <v>0</v>
      </c>
      <c r="E19" s="2">
        <v>0</v>
      </c>
      <c r="F19" s="2">
        <f>+E19*'[1]Здраве2019 компенсирани'!$G$3</f>
        <v>0</v>
      </c>
      <c r="G19" s="2">
        <v>0</v>
      </c>
      <c r="H19" s="2">
        <f>+G19*'[1]Здраве2019 компенсирани'!$I$3</f>
        <v>0</v>
      </c>
      <c r="I19" s="6">
        <f t="shared" si="0"/>
        <v>0</v>
      </c>
      <c r="K19" s="14"/>
    </row>
    <row r="20" spans="2:11" hidden="1" x14ac:dyDescent="0.25">
      <c r="B20" s="5" t="s">
        <v>8</v>
      </c>
      <c r="C20" s="1">
        <v>0</v>
      </c>
      <c r="D20" s="2">
        <f>+C20*'[1]Здраве2019 компенсирани'!$E$3</f>
        <v>0</v>
      </c>
      <c r="E20" s="2">
        <v>0</v>
      </c>
      <c r="F20" s="2">
        <f>+E20*'[1]Здраве2019 компенсирани'!$G$3</f>
        <v>0</v>
      </c>
      <c r="G20" s="2">
        <v>0</v>
      </c>
      <c r="H20" s="2">
        <f>+G20*'[1]Здраве2019 компенсирани'!$I$3</f>
        <v>0</v>
      </c>
      <c r="I20" s="6">
        <f t="shared" si="0"/>
        <v>0</v>
      </c>
      <c r="K20" s="14"/>
    </row>
    <row r="21" spans="2:11" hidden="1" x14ac:dyDescent="0.25">
      <c r="B21" s="5" t="s">
        <v>9</v>
      </c>
      <c r="C21" s="1">
        <v>0</v>
      </c>
      <c r="D21" s="2">
        <f>+C21*'[1]Здраве2019 компенсирани'!$E$3</f>
        <v>0</v>
      </c>
      <c r="E21" s="2">
        <v>0</v>
      </c>
      <c r="F21" s="2">
        <f>+E21*'[1]Здраве2019 компенсирани'!$G$3</f>
        <v>0</v>
      </c>
      <c r="G21" s="2">
        <v>0</v>
      </c>
      <c r="H21" s="2">
        <f>+G21*'[1]Здраве2019 компенсирани'!$I$3</f>
        <v>0</v>
      </c>
      <c r="I21" s="6">
        <f t="shared" si="0"/>
        <v>0</v>
      </c>
      <c r="K21" s="14"/>
    </row>
    <row r="22" spans="2:11" hidden="1" x14ac:dyDescent="0.25">
      <c r="B22" s="5" t="s">
        <v>10</v>
      </c>
      <c r="C22" s="1">
        <v>0</v>
      </c>
      <c r="D22" s="2">
        <f>+C22*'[1]Здраве2019 компенсирани'!$E$3</f>
        <v>0</v>
      </c>
      <c r="E22" s="2">
        <v>0</v>
      </c>
      <c r="F22" s="2">
        <f>+E22*'[1]Здраве2019 компенсирани'!$G$3</f>
        <v>0</v>
      </c>
      <c r="G22" s="2">
        <v>0</v>
      </c>
      <c r="H22" s="2">
        <f>+G22*'[1]Здраве2019 компенсирани'!$I$3</f>
        <v>0</v>
      </c>
      <c r="I22" s="6">
        <f t="shared" si="0"/>
        <v>0</v>
      </c>
      <c r="K22" s="14"/>
    </row>
    <row r="23" spans="2:11" hidden="1" x14ac:dyDescent="0.25">
      <c r="B23" s="5" t="s">
        <v>11</v>
      </c>
      <c r="C23" s="1">
        <v>0</v>
      </c>
      <c r="D23" s="2">
        <f>+C23*'[1]Здраве2019 компенсирани'!$E$3</f>
        <v>0</v>
      </c>
      <c r="E23" s="2">
        <v>0</v>
      </c>
      <c r="F23" s="2">
        <f>+E23*'[1]Здраве2019 компенсирани'!$G$3</f>
        <v>0</v>
      </c>
      <c r="G23" s="2">
        <v>0</v>
      </c>
      <c r="H23" s="2">
        <f>+G23*'[1]Здраве2019 компенсирани'!$I$3</f>
        <v>0</v>
      </c>
      <c r="I23" s="6">
        <f t="shared" si="0"/>
        <v>0</v>
      </c>
      <c r="K23" s="14"/>
    </row>
    <row r="24" spans="2:11" hidden="1" x14ac:dyDescent="0.25">
      <c r="B24" s="5" t="s">
        <v>12</v>
      </c>
      <c r="C24" s="1">
        <v>0</v>
      </c>
      <c r="D24" s="2">
        <f>+C24*'[1]Здраве2019 компенсирани'!$E$3</f>
        <v>0</v>
      </c>
      <c r="E24" s="2">
        <v>0</v>
      </c>
      <c r="F24" s="2">
        <f>+E24*'[1]Здраве2019 компенсирани'!$G$3</f>
        <v>0</v>
      </c>
      <c r="G24" s="2">
        <v>0</v>
      </c>
      <c r="H24" s="2">
        <f>+G24*'[1]Здраве2019 компенсирани'!$I$3</f>
        <v>0</v>
      </c>
      <c r="I24" s="6">
        <f t="shared" si="0"/>
        <v>0</v>
      </c>
      <c r="K24" s="14"/>
    </row>
    <row r="25" spans="2:11" hidden="1" x14ac:dyDescent="0.25">
      <c r="B25" s="5" t="s">
        <v>13</v>
      </c>
      <c r="C25" s="1">
        <v>0</v>
      </c>
      <c r="D25" s="2">
        <f>+C25*'[1]Здраве2019 компенсирани'!$E$3</f>
        <v>0</v>
      </c>
      <c r="E25" s="2">
        <v>0</v>
      </c>
      <c r="F25" s="2">
        <f>+E25*'[1]Здраве2019 компенсирани'!$G$3</f>
        <v>0</v>
      </c>
      <c r="G25" s="2">
        <v>0</v>
      </c>
      <c r="H25" s="2">
        <f>+G25*'[1]Здраве2019 компенсирани'!$I$3</f>
        <v>0</v>
      </c>
      <c r="I25" s="6">
        <f t="shared" si="0"/>
        <v>0</v>
      </c>
      <c r="K25" s="14"/>
    </row>
    <row r="26" spans="2:11" hidden="1" x14ac:dyDescent="0.25">
      <c r="B26" s="5" t="s">
        <v>14</v>
      </c>
      <c r="C26" s="1">
        <v>0</v>
      </c>
      <c r="D26" s="2">
        <f>+C26*'[1]Здраве2019 компенсирани'!$E$3</f>
        <v>0</v>
      </c>
      <c r="E26" s="2">
        <v>0</v>
      </c>
      <c r="F26" s="2">
        <f>+E26*'[1]Здраве2019 компенсирани'!$G$3</f>
        <v>0</v>
      </c>
      <c r="G26" s="2">
        <v>0</v>
      </c>
      <c r="H26" s="2">
        <f>+G26*'[1]Здраве2019 компенсирани'!$I$3</f>
        <v>0</v>
      </c>
      <c r="I26" s="6">
        <f t="shared" si="0"/>
        <v>0</v>
      </c>
      <c r="K26" s="14"/>
    </row>
    <row r="27" spans="2:11" hidden="1" x14ac:dyDescent="0.25">
      <c r="B27" s="5" t="s">
        <v>15</v>
      </c>
      <c r="C27" s="1">
        <v>0</v>
      </c>
      <c r="D27" s="2">
        <f>+C27*'[1]Здраве2019 компенсирани'!$E$3</f>
        <v>0</v>
      </c>
      <c r="E27" s="2">
        <v>0</v>
      </c>
      <c r="F27" s="2">
        <f>+E27*'[1]Здраве2019 компенсирани'!$G$3</f>
        <v>0</v>
      </c>
      <c r="G27" s="2">
        <v>0</v>
      </c>
      <c r="H27" s="2">
        <f>+G27*'[1]Здраве2019 компенсирани'!$I$3</f>
        <v>0</v>
      </c>
      <c r="I27" s="6">
        <f t="shared" si="0"/>
        <v>0</v>
      </c>
      <c r="K27" s="14"/>
    </row>
    <row r="28" spans="2:11" hidden="1" x14ac:dyDescent="0.25">
      <c r="B28" s="5"/>
      <c r="C28" s="1">
        <v>0</v>
      </c>
      <c r="D28" s="2">
        <f>+C28*'[1]Здраве2019 компенсирани'!$E$3</f>
        <v>0</v>
      </c>
      <c r="E28" s="2">
        <v>0</v>
      </c>
      <c r="F28" s="2">
        <f>+E28*'[1]Здраве2019 компенсирани'!$G$3</f>
        <v>0</v>
      </c>
      <c r="G28" s="2">
        <v>0</v>
      </c>
      <c r="H28" s="2">
        <f>+G28*'[1]Здраве2019 компенсирани'!$I$3</f>
        <v>0</v>
      </c>
      <c r="I28" s="6">
        <f t="shared" si="0"/>
        <v>0</v>
      </c>
      <c r="K28" s="14"/>
    </row>
    <row r="29" spans="2:11" hidden="1" x14ac:dyDescent="0.25">
      <c r="B29" s="5" t="s">
        <v>16</v>
      </c>
      <c r="C29" s="1">
        <v>0</v>
      </c>
      <c r="D29" s="2">
        <f>+C29*'[1]Здраве2019 компенсирани'!$E$3</f>
        <v>0</v>
      </c>
      <c r="E29" s="2">
        <v>0</v>
      </c>
      <c r="F29" s="2">
        <f>+E29*'[1]Здраве2019 компенсирани'!$G$3</f>
        <v>0</v>
      </c>
      <c r="G29" s="2">
        <v>0</v>
      </c>
      <c r="H29" s="2">
        <f>+G29*'[1]Здраве2019 компенсирани'!$I$3</f>
        <v>0</v>
      </c>
      <c r="I29" s="6">
        <f t="shared" si="0"/>
        <v>0</v>
      </c>
      <c r="K29" s="14"/>
    </row>
    <row r="30" spans="2:11" hidden="1" x14ac:dyDescent="0.25">
      <c r="B30" s="5" t="s">
        <v>17</v>
      </c>
      <c r="C30" s="1">
        <v>0</v>
      </c>
      <c r="D30" s="2">
        <f>+C30*'[1]Здраве2019 компенсирани'!$E$3</f>
        <v>0</v>
      </c>
      <c r="E30" s="2">
        <v>0</v>
      </c>
      <c r="F30" s="2">
        <f>+E30*'[1]Здраве2019 компенсирани'!$G$3</f>
        <v>0</v>
      </c>
      <c r="G30" s="2">
        <v>0</v>
      </c>
      <c r="H30" s="2">
        <f>+G30*'[1]Здраве2019 компенсирани'!$I$3</f>
        <v>0</v>
      </c>
      <c r="I30" s="6">
        <f t="shared" si="0"/>
        <v>0</v>
      </c>
      <c r="K30" s="14"/>
    </row>
    <row r="31" spans="2:11" hidden="1" x14ac:dyDescent="0.25">
      <c r="B31" s="5" t="s">
        <v>18</v>
      </c>
      <c r="C31" s="1">
        <v>0</v>
      </c>
      <c r="D31" s="2">
        <f>+C31*'[1]Здраве2019 компенсирани'!$E$3</f>
        <v>0</v>
      </c>
      <c r="E31" s="2">
        <v>0</v>
      </c>
      <c r="F31" s="2">
        <f>+E31*'[1]Здраве2019 компенсирани'!$G$3</f>
        <v>0</v>
      </c>
      <c r="G31" s="2">
        <v>0</v>
      </c>
      <c r="H31" s="2">
        <f>+G31*'[1]Здраве2019 компенсирани'!$I$3</f>
        <v>0</v>
      </c>
      <c r="I31" s="6">
        <f t="shared" si="0"/>
        <v>0</v>
      </c>
      <c r="K31" s="14"/>
    </row>
    <row r="32" spans="2:11" hidden="1" x14ac:dyDescent="0.25">
      <c r="B32" s="5" t="s">
        <v>19</v>
      </c>
      <c r="C32" s="1">
        <v>0</v>
      </c>
      <c r="D32" s="2">
        <f>+C32*'[1]Здраве2019 компенсирани'!$E$3</f>
        <v>0</v>
      </c>
      <c r="E32" s="2">
        <v>0</v>
      </c>
      <c r="F32" s="2">
        <f>+E32*'[1]Здраве2019 компенсирани'!$G$3</f>
        <v>0</v>
      </c>
      <c r="G32" s="2">
        <v>0</v>
      </c>
      <c r="H32" s="2">
        <f>+G32*'[1]Здраве2019 компенсирани'!$I$3</f>
        <v>0</v>
      </c>
      <c r="I32" s="6">
        <f t="shared" si="0"/>
        <v>0</v>
      </c>
      <c r="K32" s="14"/>
    </row>
    <row r="33" spans="2:11" hidden="1" x14ac:dyDescent="0.25">
      <c r="B33" s="5" t="s">
        <v>20</v>
      </c>
      <c r="C33" s="1">
        <v>0</v>
      </c>
      <c r="D33" s="2">
        <f>+C33*'[1]Здраве2019 компенсирани'!$E$3</f>
        <v>0</v>
      </c>
      <c r="E33" s="2">
        <v>0</v>
      </c>
      <c r="F33" s="2">
        <f>+E33*'[1]Здраве2019 компенсирани'!$G$3</f>
        <v>0</v>
      </c>
      <c r="G33" s="2">
        <v>0</v>
      </c>
      <c r="H33" s="2">
        <f>+G33*'[1]Здраве2019 компенсирани'!$I$3</f>
        <v>0</v>
      </c>
      <c r="I33" s="6">
        <f t="shared" si="0"/>
        <v>0</v>
      </c>
      <c r="K33" s="14"/>
    </row>
    <row r="34" spans="2:11" hidden="1" x14ac:dyDescent="0.25">
      <c r="B34" s="5" t="s">
        <v>21</v>
      </c>
      <c r="C34" s="1">
        <v>0</v>
      </c>
      <c r="D34" s="2">
        <f>+C34*'[1]Здраве2019 компенсирани'!$E$3</f>
        <v>0</v>
      </c>
      <c r="E34" s="2">
        <v>0</v>
      </c>
      <c r="F34" s="2">
        <f>+E34*'[1]Здраве2019 компенсирани'!$G$3</f>
        <v>0</v>
      </c>
      <c r="G34" s="2">
        <v>0</v>
      </c>
      <c r="H34" s="2">
        <f>+G34*'[1]Здраве2019 компенсирани'!$I$3</f>
        <v>0</v>
      </c>
      <c r="I34" s="6">
        <f t="shared" si="0"/>
        <v>0</v>
      </c>
      <c r="K34" s="14"/>
    </row>
    <row r="35" spans="2:11" hidden="1" x14ac:dyDescent="0.25">
      <c r="B35" s="5" t="s">
        <v>22</v>
      </c>
      <c r="C35" s="1">
        <v>0</v>
      </c>
      <c r="D35" s="2">
        <f>+C35*'[1]Здраве2019 компенсирани'!$E$3</f>
        <v>0</v>
      </c>
      <c r="E35" s="2">
        <v>0</v>
      </c>
      <c r="F35" s="2">
        <f>+E35*'[1]Здраве2019 компенсирани'!$G$3</f>
        <v>0</v>
      </c>
      <c r="G35" s="2">
        <v>0</v>
      </c>
      <c r="H35" s="2">
        <f>+G35*'[1]Здраве2019 компенсирани'!$I$3</f>
        <v>0</v>
      </c>
      <c r="I35" s="6">
        <f t="shared" si="0"/>
        <v>0</v>
      </c>
      <c r="K35" s="14"/>
    </row>
    <row r="36" spans="2:11" hidden="1" x14ac:dyDescent="0.25">
      <c r="B36" s="5" t="s">
        <v>23</v>
      </c>
      <c r="C36" s="1">
        <v>0</v>
      </c>
      <c r="D36" s="2">
        <f>+C36*'[1]Здраве2019 компенсирани'!$E$3</f>
        <v>0</v>
      </c>
      <c r="E36" s="2">
        <v>0</v>
      </c>
      <c r="F36" s="2">
        <f>+E36*'[1]Здраве2019 компенсирани'!$G$3</f>
        <v>0</v>
      </c>
      <c r="G36" s="2">
        <v>0</v>
      </c>
      <c r="H36" s="2">
        <f>+G36*'[1]Здраве2019 компенсирани'!$I$3</f>
        <v>0</v>
      </c>
      <c r="I36" s="6">
        <f t="shared" si="0"/>
        <v>0</v>
      </c>
      <c r="K36" s="14"/>
    </row>
    <row r="37" spans="2:11" hidden="1" x14ac:dyDescent="0.25">
      <c r="B37" s="5" t="s">
        <v>24</v>
      </c>
      <c r="C37" s="1">
        <v>0</v>
      </c>
      <c r="D37" s="2">
        <f>+C37*'[1]Здраве2019 компенсирани'!$E$3</f>
        <v>0</v>
      </c>
      <c r="E37" s="2">
        <v>0</v>
      </c>
      <c r="F37" s="2">
        <f>+E37*'[1]Здраве2019 компенсирани'!$G$3</f>
        <v>0</v>
      </c>
      <c r="G37" s="2">
        <v>0</v>
      </c>
      <c r="H37" s="2">
        <f>+G37*'[1]Здраве2019 компенсирани'!$I$3</f>
        <v>0</v>
      </c>
      <c r="I37" s="6">
        <f t="shared" si="0"/>
        <v>0</v>
      </c>
      <c r="K37" s="14"/>
    </row>
    <row r="38" spans="2:11" hidden="1" x14ac:dyDescent="0.25">
      <c r="B38" s="5" t="s">
        <v>25</v>
      </c>
      <c r="C38" s="1">
        <v>0</v>
      </c>
      <c r="D38" s="2">
        <f>+C38*'[1]Здраве2019 компенсирани'!$E$3</f>
        <v>0</v>
      </c>
      <c r="E38" s="2">
        <v>0</v>
      </c>
      <c r="F38" s="2">
        <f>+E38*'[1]Здраве2019 компенсирани'!$G$3</f>
        <v>0</v>
      </c>
      <c r="G38" s="2">
        <v>0</v>
      </c>
      <c r="H38" s="2">
        <f>+G38*'[1]Здраве2019 компенсирани'!$I$3</f>
        <v>0</v>
      </c>
      <c r="I38" s="6">
        <f t="shared" si="0"/>
        <v>0</v>
      </c>
      <c r="K38" s="14"/>
    </row>
    <row r="39" spans="2:11" hidden="1" x14ac:dyDescent="0.25">
      <c r="B39" s="5" t="s">
        <v>26</v>
      </c>
      <c r="C39" s="1">
        <v>0</v>
      </c>
      <c r="D39" s="2">
        <f>+C39*'[1]Здраве2019 компенсирани'!$E$3</f>
        <v>0</v>
      </c>
      <c r="E39" s="2">
        <v>0</v>
      </c>
      <c r="F39" s="2">
        <f>+E39*'[1]Здраве2019 компенсирани'!$G$3</f>
        <v>0</v>
      </c>
      <c r="G39" s="2">
        <v>0</v>
      </c>
      <c r="H39" s="2">
        <f>+G39*'[1]Здраве2019 компенсирани'!$I$3</f>
        <v>0</v>
      </c>
      <c r="I39" s="6">
        <f t="shared" si="0"/>
        <v>0</v>
      </c>
      <c r="K39" s="14"/>
    </row>
    <row r="40" spans="2:11" hidden="1" x14ac:dyDescent="0.25">
      <c r="B40" s="5" t="s">
        <v>27</v>
      </c>
      <c r="C40" s="1">
        <v>0</v>
      </c>
      <c r="D40" s="2">
        <f>+C40*'[1]Здраве2019 компенсирани'!$E$3</f>
        <v>0</v>
      </c>
      <c r="E40" s="2">
        <v>0</v>
      </c>
      <c r="F40" s="2">
        <f>+E40*'[1]Здраве2019 компенсирани'!$G$3</f>
        <v>0</v>
      </c>
      <c r="G40" s="2">
        <v>0</v>
      </c>
      <c r="H40" s="2">
        <f>+G40*'[1]Здраве2019 компенсирани'!$I$3</f>
        <v>0</v>
      </c>
      <c r="I40" s="6">
        <f t="shared" si="0"/>
        <v>0</v>
      </c>
      <c r="K40" s="14"/>
    </row>
    <row r="41" spans="2:11" hidden="1" x14ac:dyDescent="0.25">
      <c r="B41" s="5" t="s">
        <v>28</v>
      </c>
      <c r="C41" s="1">
        <v>0</v>
      </c>
      <c r="D41" s="2">
        <f>+C41*'[1]Здраве2019 компенсирани'!$E$3</f>
        <v>0</v>
      </c>
      <c r="E41" s="2">
        <v>0</v>
      </c>
      <c r="F41" s="2">
        <f>+E41*'[1]Здраве2019 компенсирани'!$G$3</f>
        <v>0</v>
      </c>
      <c r="G41" s="2">
        <v>0</v>
      </c>
      <c r="H41" s="2">
        <f>+G41*'[1]Здраве2019 компенсирани'!$I$3</f>
        <v>0</v>
      </c>
      <c r="I41" s="6">
        <f t="shared" si="0"/>
        <v>0</v>
      </c>
      <c r="K41" s="14"/>
    </row>
    <row r="42" spans="2:11" hidden="1" x14ac:dyDescent="0.25">
      <c r="B42" s="5" t="s">
        <v>29</v>
      </c>
      <c r="C42" s="1">
        <v>0</v>
      </c>
      <c r="D42" s="2">
        <f>+C42*'[1]Здраве2019 компенсирани'!$E$3</f>
        <v>0</v>
      </c>
      <c r="E42" s="2">
        <v>0</v>
      </c>
      <c r="F42" s="2">
        <f>+E42*'[1]Здраве2019 компенсирани'!$G$3</f>
        <v>0</v>
      </c>
      <c r="G42" s="2">
        <v>0</v>
      </c>
      <c r="H42" s="2">
        <f>+G42*'[1]Здраве2019 компенсирани'!$I$3</f>
        <v>0</v>
      </c>
      <c r="I42" s="6">
        <f t="shared" si="0"/>
        <v>0</v>
      </c>
      <c r="K42" s="14"/>
    </row>
    <row r="43" spans="2:11" hidden="1" x14ac:dyDescent="0.25">
      <c r="B43" s="5"/>
      <c r="C43" s="1">
        <v>0</v>
      </c>
      <c r="D43" s="2">
        <f>+C43*'[1]Здраве2019 компенсирани'!$E$3</f>
        <v>0</v>
      </c>
      <c r="E43" s="2">
        <v>0</v>
      </c>
      <c r="F43" s="2">
        <f>+E43*'[1]Здраве2019 компенсирани'!$G$3</f>
        <v>0</v>
      </c>
      <c r="G43" s="2">
        <v>0</v>
      </c>
      <c r="H43" s="2">
        <f>+G43*'[1]Здраве2019 компенсирани'!$I$3</f>
        <v>0</v>
      </c>
      <c r="I43" s="6">
        <f t="shared" si="0"/>
        <v>0</v>
      </c>
      <c r="K43" s="14"/>
    </row>
    <row r="44" spans="2:11" hidden="1" x14ac:dyDescent="0.25">
      <c r="B44" s="5" t="s">
        <v>30</v>
      </c>
      <c r="C44" s="1">
        <v>0</v>
      </c>
      <c r="D44" s="2">
        <f>+C44*'[1]Здраве2019 компенсирани'!$E$3</f>
        <v>0</v>
      </c>
      <c r="E44" s="2">
        <v>0</v>
      </c>
      <c r="F44" s="2">
        <f>+E44*'[1]Здраве2019 компенсирани'!$G$3</f>
        <v>0</v>
      </c>
      <c r="G44" s="2">
        <v>0</v>
      </c>
      <c r="H44" s="2">
        <f>+G44*'[1]Здраве2019 компенсирани'!$I$3</f>
        <v>0</v>
      </c>
      <c r="I44" s="6">
        <f t="shared" si="0"/>
        <v>0</v>
      </c>
      <c r="K44" s="14"/>
    </row>
    <row r="45" spans="2:11" hidden="1" x14ac:dyDescent="0.25">
      <c r="B45" s="5" t="s">
        <v>31</v>
      </c>
      <c r="C45" s="1">
        <v>0</v>
      </c>
      <c r="D45" s="2">
        <f>+C45*'[1]Здраве2019 компенсирани'!$E$3</f>
        <v>0</v>
      </c>
      <c r="E45" s="2">
        <v>0</v>
      </c>
      <c r="F45" s="2">
        <f>+E45*'[1]Здраве2019 компенсирани'!$G$3</f>
        <v>0</v>
      </c>
      <c r="G45" s="2">
        <v>0</v>
      </c>
      <c r="H45" s="2">
        <f>+G45*'[1]Здраве2019 компенсирани'!$I$3</f>
        <v>0</v>
      </c>
      <c r="I45" s="6">
        <f t="shared" si="0"/>
        <v>0</v>
      </c>
      <c r="K45" s="14"/>
    </row>
    <row r="46" spans="2:11" hidden="1" x14ac:dyDescent="0.25">
      <c r="B46" s="5" t="s">
        <v>32</v>
      </c>
      <c r="C46" s="1">
        <v>0</v>
      </c>
      <c r="D46" s="2">
        <f>+C46*'[1]Здраве2019 компенсирани'!$E$3</f>
        <v>0</v>
      </c>
      <c r="E46" s="2">
        <v>0</v>
      </c>
      <c r="F46" s="2">
        <f>+E46*'[1]Здраве2019 компенсирани'!$G$3</f>
        <v>0</v>
      </c>
      <c r="G46" s="2">
        <v>0</v>
      </c>
      <c r="H46" s="2">
        <f>+G46*'[1]Здраве2019 компенсирани'!$I$3</f>
        <v>0</v>
      </c>
      <c r="I46" s="6">
        <f t="shared" si="0"/>
        <v>0</v>
      </c>
      <c r="K46" s="14"/>
    </row>
    <row r="47" spans="2:11" hidden="1" x14ac:dyDescent="0.25">
      <c r="B47" s="5" t="s">
        <v>33</v>
      </c>
      <c r="C47" s="1">
        <v>0</v>
      </c>
      <c r="D47" s="2">
        <f>+C47*'[1]Здраве2019 компенсирани'!$E$3</f>
        <v>0</v>
      </c>
      <c r="E47" s="2">
        <v>0</v>
      </c>
      <c r="F47" s="2">
        <f>+E47*'[1]Здраве2019 компенсирани'!$G$3</f>
        <v>0</v>
      </c>
      <c r="G47" s="2">
        <v>0</v>
      </c>
      <c r="H47" s="2">
        <f>+G47*'[1]Здраве2019 компенсирани'!$I$3</f>
        <v>0</v>
      </c>
      <c r="I47" s="6">
        <f t="shared" si="0"/>
        <v>0</v>
      </c>
      <c r="K47" s="14"/>
    </row>
    <row r="48" spans="2:11" hidden="1" x14ac:dyDescent="0.25">
      <c r="B48" s="5" t="s">
        <v>34</v>
      </c>
      <c r="C48" s="1">
        <v>0</v>
      </c>
      <c r="D48" s="2">
        <f>+C48*'[1]Здраве2019 компенсирани'!$E$3</f>
        <v>0</v>
      </c>
      <c r="E48" s="2">
        <v>0</v>
      </c>
      <c r="F48" s="2">
        <f>+E48*'[1]Здраве2019 компенсирани'!$G$3</f>
        <v>0</v>
      </c>
      <c r="G48" s="2">
        <v>0</v>
      </c>
      <c r="H48" s="2">
        <f>+G48*'[1]Здраве2019 компенсирани'!$I$3</f>
        <v>0</v>
      </c>
      <c r="I48" s="6">
        <f t="shared" si="0"/>
        <v>0</v>
      </c>
      <c r="K48" s="14"/>
    </row>
    <row r="49" spans="2:11" hidden="1" x14ac:dyDescent="0.25">
      <c r="B49" s="5" t="s">
        <v>35</v>
      </c>
      <c r="C49" s="1">
        <v>0</v>
      </c>
      <c r="D49" s="2">
        <f>+C49*'[1]Здраве2019 компенсирани'!$E$3</f>
        <v>0</v>
      </c>
      <c r="E49" s="2">
        <v>0</v>
      </c>
      <c r="F49" s="2">
        <f>+E49*'[1]Здраве2019 компенсирани'!$G$3</f>
        <v>0</v>
      </c>
      <c r="G49" s="2">
        <v>0</v>
      </c>
      <c r="H49" s="2">
        <f>+G49*'[1]Здраве2019 компенсирани'!$I$3</f>
        <v>0</v>
      </c>
      <c r="I49" s="6">
        <f t="shared" si="0"/>
        <v>0</v>
      </c>
      <c r="K49" s="14"/>
    </row>
    <row r="50" spans="2:11" hidden="1" x14ac:dyDescent="0.25">
      <c r="B50" s="5" t="s">
        <v>36</v>
      </c>
      <c r="C50" s="1">
        <v>0</v>
      </c>
      <c r="D50" s="2">
        <f>+C50*'[1]Здраве2019 компенсирани'!$E$3</f>
        <v>0</v>
      </c>
      <c r="E50" s="2">
        <v>0</v>
      </c>
      <c r="F50" s="2">
        <f>+E50*'[1]Здраве2019 компенсирани'!$G$3</f>
        <v>0</v>
      </c>
      <c r="G50" s="2">
        <v>0</v>
      </c>
      <c r="H50" s="2">
        <f>+G50*'[1]Здраве2019 компенсирани'!$I$3</f>
        <v>0</v>
      </c>
      <c r="I50" s="6">
        <f t="shared" si="0"/>
        <v>0</v>
      </c>
      <c r="K50" s="14"/>
    </row>
    <row r="51" spans="2:11" hidden="1" x14ac:dyDescent="0.25">
      <c r="B51" s="5" t="s">
        <v>37</v>
      </c>
      <c r="C51" s="1">
        <v>0</v>
      </c>
      <c r="D51" s="2">
        <f>+C51*'[1]Здраве2019 компенсирани'!$E$3</f>
        <v>0</v>
      </c>
      <c r="E51" s="2">
        <v>0</v>
      </c>
      <c r="F51" s="2">
        <f>+E51*'[1]Здраве2019 компенсирани'!$G$3</f>
        <v>0</v>
      </c>
      <c r="G51" s="2">
        <v>0</v>
      </c>
      <c r="H51" s="2">
        <f>+G51*'[1]Здраве2019 компенсирани'!$I$3</f>
        <v>0</v>
      </c>
      <c r="I51" s="6">
        <f t="shared" si="0"/>
        <v>0</v>
      </c>
      <c r="K51" s="14"/>
    </row>
    <row r="52" spans="2:11" hidden="1" x14ac:dyDescent="0.25">
      <c r="B52" s="5" t="s">
        <v>38</v>
      </c>
      <c r="C52" s="1">
        <v>0</v>
      </c>
      <c r="D52" s="2">
        <f>+C52*'[1]Здраве2019 компенсирани'!$E$3</f>
        <v>0</v>
      </c>
      <c r="E52" s="2">
        <v>0</v>
      </c>
      <c r="F52" s="2">
        <f>+E52*'[1]Здраве2019 компенсирани'!$G$3</f>
        <v>0</v>
      </c>
      <c r="G52" s="2">
        <v>0</v>
      </c>
      <c r="H52" s="2">
        <f>+G52*'[1]Здраве2019 компенсирани'!$I$3</f>
        <v>0</v>
      </c>
      <c r="I52" s="6">
        <f t="shared" si="0"/>
        <v>0</v>
      </c>
      <c r="K52" s="14"/>
    </row>
    <row r="53" spans="2:11" hidden="1" x14ac:dyDescent="0.25">
      <c r="B53" s="5" t="s">
        <v>39</v>
      </c>
      <c r="C53" s="1">
        <v>0</v>
      </c>
      <c r="D53" s="2">
        <f>+C53*'[1]Здраве2019 компенсирани'!$E$3</f>
        <v>0</v>
      </c>
      <c r="E53" s="2">
        <v>0</v>
      </c>
      <c r="F53" s="2">
        <f>+E53*'[1]Здраве2019 компенсирани'!$G$3</f>
        <v>0</v>
      </c>
      <c r="G53" s="2">
        <v>0</v>
      </c>
      <c r="H53" s="2">
        <f>+G53*'[1]Здраве2019 компенсирани'!$I$3</f>
        <v>0</v>
      </c>
      <c r="I53" s="6">
        <f t="shared" si="0"/>
        <v>0</v>
      </c>
      <c r="K53" s="14"/>
    </row>
    <row r="54" spans="2:11" hidden="1" x14ac:dyDescent="0.25">
      <c r="B54" s="5" t="s">
        <v>40</v>
      </c>
      <c r="C54" s="1">
        <v>0</v>
      </c>
      <c r="D54" s="2">
        <f>+C54*'[1]Здраве2019 компенсирани'!$E$3</f>
        <v>0</v>
      </c>
      <c r="E54" s="2">
        <v>0</v>
      </c>
      <c r="F54" s="2">
        <f>+E54*'[1]Здраве2019 компенсирани'!$G$3</f>
        <v>0</v>
      </c>
      <c r="G54" s="2">
        <v>0</v>
      </c>
      <c r="H54" s="2">
        <f>+G54*'[1]Здраве2019 компенсирани'!$I$3</f>
        <v>0</v>
      </c>
      <c r="I54" s="6">
        <f t="shared" si="0"/>
        <v>0</v>
      </c>
      <c r="K54" s="14"/>
    </row>
    <row r="55" spans="2:11" hidden="1" x14ac:dyDescent="0.25">
      <c r="B55" s="5" t="s">
        <v>41</v>
      </c>
      <c r="C55" s="1">
        <v>0</v>
      </c>
      <c r="D55" s="2">
        <f>+C55*'[1]Здраве2019 компенсирани'!$E$3</f>
        <v>0</v>
      </c>
      <c r="E55" s="2">
        <v>0</v>
      </c>
      <c r="F55" s="2">
        <f>+E55*'[1]Здраве2019 компенсирани'!$G$3</f>
        <v>0</v>
      </c>
      <c r="G55" s="2">
        <v>0</v>
      </c>
      <c r="H55" s="2">
        <f>+G55*'[1]Здраве2019 компенсирани'!$I$3</f>
        <v>0</v>
      </c>
      <c r="I55" s="6">
        <f t="shared" si="0"/>
        <v>0</v>
      </c>
      <c r="K55" s="14"/>
    </row>
    <row r="56" spans="2:11" hidden="1" x14ac:dyDescent="0.25">
      <c r="B56" s="5" t="s">
        <v>42</v>
      </c>
      <c r="C56" s="1">
        <v>0</v>
      </c>
      <c r="D56" s="2">
        <f>+C56*'[1]Здраве2019 компенсирани'!$E$3</f>
        <v>0</v>
      </c>
      <c r="E56" s="2">
        <v>0</v>
      </c>
      <c r="F56" s="2">
        <f>+E56*'[1]Здраве2019 компенсирани'!$G$3</f>
        <v>0</v>
      </c>
      <c r="G56" s="2">
        <v>0</v>
      </c>
      <c r="H56" s="2">
        <f>+G56*'[1]Здраве2019 компенсирани'!$I$3</f>
        <v>0</v>
      </c>
      <c r="I56" s="6">
        <f t="shared" si="0"/>
        <v>0</v>
      </c>
      <c r="K56" s="14"/>
    </row>
    <row r="57" spans="2:11" hidden="1" x14ac:dyDescent="0.25">
      <c r="B57" s="5"/>
      <c r="C57" s="1">
        <v>0</v>
      </c>
      <c r="D57" s="2">
        <f>+C57*'[1]Здраве2019 компенсирани'!$E$3</f>
        <v>0</v>
      </c>
      <c r="E57" s="2">
        <v>0</v>
      </c>
      <c r="F57" s="2">
        <f>+E57*'[1]Здраве2019 компенсирани'!$G$3</f>
        <v>0</v>
      </c>
      <c r="G57" s="2">
        <v>0</v>
      </c>
      <c r="H57" s="2">
        <f>+G57*'[1]Здраве2019 компенсирани'!$I$3</f>
        <v>0</v>
      </c>
      <c r="I57" s="6">
        <f t="shared" si="0"/>
        <v>0</v>
      </c>
      <c r="K57" s="14"/>
    </row>
    <row r="58" spans="2:11" hidden="1" x14ac:dyDescent="0.25">
      <c r="B58" s="5" t="s">
        <v>43</v>
      </c>
      <c r="C58" s="1">
        <v>0</v>
      </c>
      <c r="D58" s="2">
        <f>+C58*'[1]Здраве2019 компенсирани'!$E$3</f>
        <v>0</v>
      </c>
      <c r="E58" s="2">
        <v>0</v>
      </c>
      <c r="F58" s="2">
        <f>+E58*'[1]Здраве2019 компенсирани'!$G$3</f>
        <v>0</v>
      </c>
      <c r="G58" s="2">
        <v>0</v>
      </c>
      <c r="H58" s="2">
        <f>+G58*'[1]Здраве2019 компенсирани'!$I$3</f>
        <v>0</v>
      </c>
      <c r="I58" s="6">
        <f t="shared" si="0"/>
        <v>0</v>
      </c>
      <c r="K58" s="14"/>
    </row>
    <row r="59" spans="2:11" hidden="1" x14ac:dyDescent="0.25">
      <c r="B59" s="5" t="s">
        <v>44</v>
      </c>
      <c r="C59" s="1">
        <v>0</v>
      </c>
      <c r="D59" s="2">
        <f>+C59*'[1]Здраве2019 компенсирани'!$E$3</f>
        <v>0</v>
      </c>
      <c r="E59" s="2">
        <v>0</v>
      </c>
      <c r="F59" s="2">
        <f>+E59*'[1]Здраве2019 компенсирани'!$G$3</f>
        <v>0</v>
      </c>
      <c r="G59" s="2">
        <v>0</v>
      </c>
      <c r="H59" s="2">
        <f>+G59*'[1]Здраве2019 компенсирани'!$I$3</f>
        <v>0</v>
      </c>
      <c r="I59" s="6">
        <f t="shared" si="0"/>
        <v>0</v>
      </c>
      <c r="K59" s="14"/>
    </row>
    <row r="60" spans="2:11" hidden="1" x14ac:dyDescent="0.25">
      <c r="B60" s="5" t="s">
        <v>45</v>
      </c>
      <c r="C60" s="1">
        <v>0</v>
      </c>
      <c r="D60" s="2">
        <f>+C60*'[1]Здраве2019 компенсирани'!$E$3</f>
        <v>0</v>
      </c>
      <c r="E60" s="2">
        <v>0</v>
      </c>
      <c r="F60" s="2">
        <f>+E60*'[1]Здраве2019 компенсирани'!$G$3</f>
        <v>0</v>
      </c>
      <c r="G60" s="2">
        <v>0</v>
      </c>
      <c r="H60" s="2">
        <f>+G60*'[1]Здраве2019 компенсирани'!$I$3</f>
        <v>0</v>
      </c>
      <c r="I60" s="6">
        <f t="shared" si="0"/>
        <v>0</v>
      </c>
      <c r="K60" s="14"/>
    </row>
    <row r="61" spans="2:11" hidden="1" x14ac:dyDescent="0.25">
      <c r="B61" s="5" t="s">
        <v>46</v>
      </c>
      <c r="C61" s="1">
        <v>0</v>
      </c>
      <c r="D61" s="2">
        <f>+C61*'[1]Здраве2019 компенсирани'!$E$3</f>
        <v>0</v>
      </c>
      <c r="E61" s="2">
        <v>0</v>
      </c>
      <c r="F61" s="2">
        <f>+E61*'[1]Здраве2019 компенсирани'!$G$3</f>
        <v>0</v>
      </c>
      <c r="G61" s="2">
        <v>0</v>
      </c>
      <c r="H61" s="2">
        <f>+G61*'[1]Здраве2019 компенсирани'!$I$3</f>
        <v>0</v>
      </c>
      <c r="I61" s="6">
        <f t="shared" si="0"/>
        <v>0</v>
      </c>
      <c r="K61" s="14"/>
    </row>
    <row r="62" spans="2:11" hidden="1" x14ac:dyDescent="0.25">
      <c r="B62" s="5" t="s">
        <v>47</v>
      </c>
      <c r="C62" s="1">
        <v>0</v>
      </c>
      <c r="D62" s="2">
        <f>+C62*'[1]Здраве2019 компенсирани'!$E$3</f>
        <v>0</v>
      </c>
      <c r="E62" s="2">
        <v>0</v>
      </c>
      <c r="F62" s="2">
        <f>+E62*'[1]Здраве2019 компенсирани'!$G$3</f>
        <v>0</v>
      </c>
      <c r="G62" s="2">
        <v>0</v>
      </c>
      <c r="H62" s="2">
        <f>+G62*'[1]Здраве2019 компенсирани'!$I$3</f>
        <v>0</v>
      </c>
      <c r="I62" s="6">
        <f t="shared" si="0"/>
        <v>0</v>
      </c>
      <c r="K62" s="14"/>
    </row>
    <row r="63" spans="2:11" hidden="1" x14ac:dyDescent="0.25">
      <c r="B63" s="5" t="s">
        <v>48</v>
      </c>
      <c r="C63" s="1">
        <v>0</v>
      </c>
      <c r="D63" s="2">
        <f>+C63*'[1]Здраве2019 компенсирани'!$E$3</f>
        <v>0</v>
      </c>
      <c r="E63" s="2">
        <v>0</v>
      </c>
      <c r="F63" s="2">
        <f>+E63*'[1]Здраве2019 компенсирани'!$G$3</f>
        <v>0</v>
      </c>
      <c r="G63" s="2">
        <v>0</v>
      </c>
      <c r="H63" s="2">
        <f>+G63*'[1]Здраве2019 компенсирани'!$I$3</f>
        <v>0</v>
      </c>
      <c r="I63" s="6">
        <f t="shared" si="0"/>
        <v>0</v>
      </c>
      <c r="K63" s="14"/>
    </row>
    <row r="64" spans="2:11" hidden="1" x14ac:dyDescent="0.25">
      <c r="B64" s="5" t="s">
        <v>49</v>
      </c>
      <c r="C64" s="1">
        <v>0</v>
      </c>
      <c r="D64" s="2">
        <f>+C64*'[1]Здраве2019 компенсирани'!$E$3</f>
        <v>0</v>
      </c>
      <c r="E64" s="2">
        <v>0</v>
      </c>
      <c r="F64" s="2">
        <f>+E64*'[1]Здраве2019 компенсирани'!$G$3</f>
        <v>0</v>
      </c>
      <c r="G64" s="2">
        <v>0</v>
      </c>
      <c r="H64" s="2">
        <f>+G64*'[1]Здраве2019 компенсирани'!$I$3</f>
        <v>0</v>
      </c>
      <c r="I64" s="6">
        <f t="shared" si="0"/>
        <v>0</v>
      </c>
      <c r="K64" s="14"/>
    </row>
    <row r="65" spans="2:11" hidden="1" x14ac:dyDescent="0.25">
      <c r="B65" s="5" t="s">
        <v>50</v>
      </c>
      <c r="C65" s="1">
        <v>0</v>
      </c>
      <c r="D65" s="2">
        <f>+C65*'[1]Здраве2019 компенсирани'!$E$3</f>
        <v>0</v>
      </c>
      <c r="E65" s="2">
        <v>0</v>
      </c>
      <c r="F65" s="2">
        <f>+E65*'[1]Здраве2019 компенсирани'!$G$3</f>
        <v>0</v>
      </c>
      <c r="G65" s="2">
        <v>0</v>
      </c>
      <c r="H65" s="2">
        <f>+G65*'[1]Здраве2019 компенсирани'!$I$3</f>
        <v>0</v>
      </c>
      <c r="I65" s="6">
        <f t="shared" si="0"/>
        <v>0</v>
      </c>
      <c r="K65" s="14"/>
    </row>
    <row r="66" spans="2:11" hidden="1" x14ac:dyDescent="0.25">
      <c r="B66" s="5" t="s">
        <v>51</v>
      </c>
      <c r="C66" s="1">
        <v>0</v>
      </c>
      <c r="D66" s="2">
        <f>+C66*'[1]Здраве2019 компенсирани'!$E$3</f>
        <v>0</v>
      </c>
      <c r="E66" s="2">
        <v>0</v>
      </c>
      <c r="F66" s="2">
        <f>+E66*'[1]Здраве2019 компенсирани'!$G$3</f>
        <v>0</v>
      </c>
      <c r="G66" s="2">
        <v>0</v>
      </c>
      <c r="H66" s="2">
        <f>+G66*'[1]Здраве2019 компенсирани'!$I$3</f>
        <v>0</v>
      </c>
      <c r="I66" s="6">
        <f t="shared" si="0"/>
        <v>0</v>
      </c>
      <c r="K66" s="14"/>
    </row>
    <row r="67" spans="2:11" hidden="1" x14ac:dyDescent="0.25">
      <c r="B67" s="5" t="s">
        <v>52</v>
      </c>
      <c r="C67" s="1">
        <v>0</v>
      </c>
      <c r="D67" s="2">
        <f>+C67*'[1]Здраве2019 компенсирани'!$E$3</f>
        <v>0</v>
      </c>
      <c r="E67" s="2">
        <v>0</v>
      </c>
      <c r="F67" s="2">
        <f>+E67*'[1]Здраве2019 компенсирани'!$G$3</f>
        <v>0</v>
      </c>
      <c r="G67" s="2">
        <v>0</v>
      </c>
      <c r="H67" s="2">
        <f>+G67*'[1]Здраве2019 компенсирани'!$I$3</f>
        <v>0</v>
      </c>
      <c r="I67" s="6">
        <f t="shared" si="0"/>
        <v>0</v>
      </c>
      <c r="K67" s="14"/>
    </row>
    <row r="68" spans="2:11" hidden="1" x14ac:dyDescent="0.25">
      <c r="B68" s="5" t="s">
        <v>53</v>
      </c>
      <c r="C68" s="1">
        <v>0</v>
      </c>
      <c r="D68" s="2">
        <f>+C68*'[1]Здраве2019 компенсирани'!$E$3</f>
        <v>0</v>
      </c>
      <c r="E68" s="2">
        <v>0</v>
      </c>
      <c r="F68" s="2">
        <f>+E68*'[1]Здраве2019 компенсирани'!$G$3</f>
        <v>0</v>
      </c>
      <c r="G68" s="2">
        <v>0</v>
      </c>
      <c r="H68" s="2">
        <f>+G68*'[1]Здраве2019 компенсирани'!$I$3</f>
        <v>0</v>
      </c>
      <c r="I68" s="6">
        <f t="shared" si="0"/>
        <v>0</v>
      </c>
      <c r="K68" s="14"/>
    </row>
    <row r="69" spans="2:11" hidden="1" x14ac:dyDescent="0.25">
      <c r="B69" s="5"/>
      <c r="C69" s="1">
        <v>0</v>
      </c>
      <c r="D69" s="2">
        <f>+C69*'[1]Здраве2019 компенсирани'!$E$3</f>
        <v>0</v>
      </c>
      <c r="E69" s="2">
        <v>0</v>
      </c>
      <c r="F69" s="2">
        <f>+E69*'[1]Здраве2019 компенсирани'!$G$3</f>
        <v>0</v>
      </c>
      <c r="G69" s="2">
        <v>0</v>
      </c>
      <c r="H69" s="2">
        <f>+G69*'[1]Здраве2019 компенсирани'!$I$3</f>
        <v>0</v>
      </c>
      <c r="I69" s="6">
        <f t="shared" si="0"/>
        <v>0</v>
      </c>
      <c r="K69" s="14"/>
    </row>
    <row r="70" spans="2:11" hidden="1" x14ac:dyDescent="0.25">
      <c r="B70" s="5" t="s">
        <v>54</v>
      </c>
      <c r="C70" s="1">
        <v>0</v>
      </c>
      <c r="D70" s="2">
        <f>+C70*'[1]Здраве2019 компенсирани'!$E$3</f>
        <v>0</v>
      </c>
      <c r="E70" s="2">
        <v>0</v>
      </c>
      <c r="F70" s="2">
        <f>+E70*'[1]Здраве2019 компенсирани'!$G$3</f>
        <v>0</v>
      </c>
      <c r="G70" s="2">
        <v>0</v>
      </c>
      <c r="H70" s="2">
        <f>+G70*'[1]Здраве2019 компенсирани'!$I$3</f>
        <v>0</v>
      </c>
      <c r="I70" s="6">
        <f t="shared" si="0"/>
        <v>0</v>
      </c>
      <c r="K70" s="14"/>
    </row>
    <row r="71" spans="2:11" hidden="1" x14ac:dyDescent="0.25">
      <c r="B71" s="5" t="s">
        <v>55</v>
      </c>
      <c r="C71" s="1">
        <v>0</v>
      </c>
      <c r="D71" s="2">
        <f>+C71*'[1]Здраве2019 компенсирани'!$E$3</f>
        <v>0</v>
      </c>
      <c r="E71" s="2">
        <v>0</v>
      </c>
      <c r="F71" s="2">
        <f>+E71*'[1]Здраве2019 компенсирани'!$G$3</f>
        <v>0</v>
      </c>
      <c r="G71" s="2">
        <v>0</v>
      </c>
      <c r="H71" s="2">
        <f>+G71*'[1]Здраве2019 компенсирани'!$I$3</f>
        <v>0</v>
      </c>
      <c r="I71" s="6">
        <f t="shared" si="0"/>
        <v>0</v>
      </c>
      <c r="K71" s="14"/>
    </row>
    <row r="72" spans="2:11" hidden="1" x14ac:dyDescent="0.25">
      <c r="B72" s="5" t="s">
        <v>56</v>
      </c>
      <c r="C72" s="1">
        <v>0</v>
      </c>
      <c r="D72" s="2">
        <f>+C72*'[1]Здраве2019 компенсирани'!$E$3</f>
        <v>0</v>
      </c>
      <c r="E72" s="2">
        <v>0</v>
      </c>
      <c r="F72" s="2">
        <f>+E72*'[1]Здраве2019 компенсирани'!$G$3</f>
        <v>0</v>
      </c>
      <c r="G72" s="2">
        <v>0</v>
      </c>
      <c r="H72" s="2">
        <f>+G72*'[1]Здраве2019 компенсирани'!$I$3</f>
        <v>0</v>
      </c>
      <c r="I72" s="6">
        <f t="shared" si="0"/>
        <v>0</v>
      </c>
      <c r="K72" s="14"/>
    </row>
    <row r="73" spans="2:11" hidden="1" x14ac:dyDescent="0.25">
      <c r="B73" s="5" t="s">
        <v>57</v>
      </c>
      <c r="C73" s="1">
        <v>0</v>
      </c>
      <c r="D73" s="2">
        <f>+C73*'[1]Здраве2019 компенсирани'!$E$3</f>
        <v>0</v>
      </c>
      <c r="E73" s="2">
        <v>0</v>
      </c>
      <c r="F73" s="2">
        <f>+E73*'[1]Здраве2019 компенсирани'!$G$3</f>
        <v>0</v>
      </c>
      <c r="G73" s="2">
        <v>0</v>
      </c>
      <c r="H73" s="2">
        <f>+G73*'[1]Здраве2019 компенсирани'!$I$3</f>
        <v>0</v>
      </c>
      <c r="I73" s="6">
        <f t="shared" si="0"/>
        <v>0</v>
      </c>
      <c r="K73" s="14"/>
    </row>
    <row r="74" spans="2:11" hidden="1" x14ac:dyDescent="0.25">
      <c r="B74" s="5" t="s">
        <v>58</v>
      </c>
      <c r="C74" s="1">
        <v>0</v>
      </c>
      <c r="D74" s="2">
        <f>+C74*'[1]Здраве2019 компенсирани'!$E$3</f>
        <v>0</v>
      </c>
      <c r="E74" s="2">
        <v>0</v>
      </c>
      <c r="F74" s="2">
        <f>+E74*'[1]Здраве2019 компенсирани'!$G$3</f>
        <v>0</v>
      </c>
      <c r="G74" s="2">
        <v>0</v>
      </c>
      <c r="H74" s="2">
        <f>+G74*'[1]Здраве2019 компенсирани'!$I$3</f>
        <v>0</v>
      </c>
      <c r="I74" s="6">
        <f t="shared" si="0"/>
        <v>0</v>
      </c>
      <c r="K74" s="14"/>
    </row>
    <row r="75" spans="2:11" hidden="1" x14ac:dyDescent="0.25">
      <c r="B75" s="5" t="s">
        <v>59</v>
      </c>
      <c r="C75" s="1">
        <v>0</v>
      </c>
      <c r="D75" s="2">
        <f>+C75*'[1]Здраве2019 компенсирани'!$E$3</f>
        <v>0</v>
      </c>
      <c r="E75" s="2">
        <v>0</v>
      </c>
      <c r="F75" s="2">
        <f>+E75*'[1]Здраве2019 компенсирани'!$G$3</f>
        <v>0</v>
      </c>
      <c r="G75" s="2">
        <v>0</v>
      </c>
      <c r="H75" s="2">
        <f>+G75*'[1]Здраве2019 компенсирани'!$I$3</f>
        <v>0</v>
      </c>
      <c r="I75" s="6">
        <f t="shared" si="0"/>
        <v>0</v>
      </c>
      <c r="K75" s="14"/>
    </row>
    <row r="76" spans="2:11" hidden="1" x14ac:dyDescent="0.25">
      <c r="B76" s="5" t="s">
        <v>60</v>
      </c>
      <c r="C76" s="1">
        <v>0</v>
      </c>
      <c r="D76" s="2">
        <f>+C76*'[1]Здраве2019 компенсирани'!$E$3</f>
        <v>0</v>
      </c>
      <c r="E76" s="2">
        <v>0</v>
      </c>
      <c r="F76" s="2">
        <f>+E76*'[1]Здраве2019 компенсирани'!$G$3</f>
        <v>0</v>
      </c>
      <c r="G76" s="2">
        <v>0</v>
      </c>
      <c r="H76" s="2">
        <f>+G76*'[1]Здраве2019 компенсирани'!$I$3</f>
        <v>0</v>
      </c>
      <c r="I76" s="6">
        <f t="shared" si="0"/>
        <v>0</v>
      </c>
      <c r="K76" s="14"/>
    </row>
    <row r="77" spans="2:11" hidden="1" x14ac:dyDescent="0.25">
      <c r="B77" s="5" t="s">
        <v>61</v>
      </c>
      <c r="C77" s="1">
        <v>0</v>
      </c>
      <c r="D77" s="2">
        <f>+C77*'[1]Здраве2019 компенсирани'!$E$3</f>
        <v>0</v>
      </c>
      <c r="E77" s="2">
        <v>0</v>
      </c>
      <c r="F77" s="2">
        <f>+E77*'[1]Здраве2019 компенсирани'!$G$3</f>
        <v>0</v>
      </c>
      <c r="G77" s="2">
        <v>0</v>
      </c>
      <c r="H77" s="2">
        <f>+G77*'[1]Здраве2019 компенсирани'!$I$3</f>
        <v>0</v>
      </c>
      <c r="I77" s="6">
        <f t="shared" si="0"/>
        <v>0</v>
      </c>
      <c r="K77" s="14"/>
    </row>
    <row r="78" spans="2:11" hidden="1" x14ac:dyDescent="0.25">
      <c r="B78" s="5" t="s">
        <v>62</v>
      </c>
      <c r="C78" s="1">
        <v>0</v>
      </c>
      <c r="D78" s="2">
        <f>+C78*'[1]Здраве2019 компенсирани'!$E$3</f>
        <v>0</v>
      </c>
      <c r="E78" s="2">
        <v>0</v>
      </c>
      <c r="F78" s="2">
        <f>+E78*'[1]Здраве2019 компенсирани'!$G$3</f>
        <v>0</v>
      </c>
      <c r="G78" s="2">
        <v>0</v>
      </c>
      <c r="H78" s="2">
        <f>+G78*'[1]Здраве2019 компенсирани'!$I$3</f>
        <v>0</v>
      </c>
      <c r="I78" s="6">
        <f t="shared" si="0"/>
        <v>0</v>
      </c>
      <c r="K78" s="14"/>
    </row>
    <row r="79" spans="2:11" hidden="1" x14ac:dyDescent="0.25">
      <c r="B79" s="5" t="s">
        <v>63</v>
      </c>
      <c r="C79" s="1">
        <v>0</v>
      </c>
      <c r="D79" s="2">
        <f>+C79*'[1]Здраве2019 компенсирани'!$E$3</f>
        <v>0</v>
      </c>
      <c r="E79" s="2">
        <v>0</v>
      </c>
      <c r="F79" s="2">
        <f>+E79*'[1]Здраве2019 компенсирани'!$G$3</f>
        <v>0</v>
      </c>
      <c r="G79" s="2">
        <v>0</v>
      </c>
      <c r="H79" s="2">
        <f>+G79*'[1]Здраве2019 компенсирани'!$I$3</f>
        <v>0</v>
      </c>
      <c r="I79" s="6">
        <f t="shared" ref="I79:I142" si="1">+D79+F79+H79</f>
        <v>0</v>
      </c>
      <c r="K79" s="14"/>
    </row>
    <row r="80" spans="2:11" hidden="1" x14ac:dyDescent="0.25">
      <c r="B80" s="5" t="s">
        <v>64</v>
      </c>
      <c r="C80" s="1">
        <v>0</v>
      </c>
      <c r="D80" s="2">
        <f>+C80*'[1]Здраве2019 компенсирани'!$E$3</f>
        <v>0</v>
      </c>
      <c r="E80" s="2">
        <v>0</v>
      </c>
      <c r="F80" s="2">
        <f>+E80*'[1]Здраве2019 компенсирани'!$G$3</f>
        <v>0</v>
      </c>
      <c r="G80" s="2">
        <v>0</v>
      </c>
      <c r="H80" s="2">
        <f>+G80*'[1]Здраве2019 компенсирани'!$I$3</f>
        <v>0</v>
      </c>
      <c r="I80" s="6">
        <f t="shared" si="1"/>
        <v>0</v>
      </c>
      <c r="K80" s="14"/>
    </row>
    <row r="81" spans="2:11" hidden="1" x14ac:dyDescent="0.25">
      <c r="B81" s="5" t="s">
        <v>65</v>
      </c>
      <c r="C81" s="1">
        <v>0</v>
      </c>
      <c r="D81" s="2">
        <f>+C81*'[1]Здраве2019 компенсирани'!$E$3</f>
        <v>0</v>
      </c>
      <c r="E81" s="2">
        <v>0</v>
      </c>
      <c r="F81" s="2">
        <f>+E81*'[1]Здраве2019 компенсирани'!$G$3</f>
        <v>0</v>
      </c>
      <c r="G81" s="2">
        <v>0</v>
      </c>
      <c r="H81" s="2">
        <f>+G81*'[1]Здраве2019 компенсирани'!$I$3</f>
        <v>0</v>
      </c>
      <c r="I81" s="6">
        <f t="shared" si="1"/>
        <v>0</v>
      </c>
      <c r="K81" s="14"/>
    </row>
    <row r="82" spans="2:11" hidden="1" x14ac:dyDescent="0.25">
      <c r="B82" s="5"/>
      <c r="C82" s="1">
        <v>0</v>
      </c>
      <c r="D82" s="2">
        <f>+C82*'[1]Здраве2019 компенсирани'!$E$3</f>
        <v>0</v>
      </c>
      <c r="E82" s="2">
        <v>0</v>
      </c>
      <c r="F82" s="2">
        <f>+E82*'[1]Здраве2019 компенсирани'!$G$3</f>
        <v>0</v>
      </c>
      <c r="G82" s="2">
        <v>0</v>
      </c>
      <c r="H82" s="2">
        <f>+G82*'[1]Здраве2019 компенсирани'!$I$3</f>
        <v>0</v>
      </c>
      <c r="I82" s="6">
        <f t="shared" si="1"/>
        <v>0</v>
      </c>
      <c r="K82" s="14"/>
    </row>
    <row r="83" spans="2:11" x14ac:dyDescent="0.25">
      <c r="B83" s="16" t="s">
        <v>66</v>
      </c>
      <c r="C83" s="1">
        <v>0</v>
      </c>
      <c r="D83" s="2">
        <f>+C83*'[1]Здраве2019 компенсирани'!$E$3</f>
        <v>0</v>
      </c>
      <c r="E83" s="2">
        <v>0</v>
      </c>
      <c r="F83" s="2">
        <f>+E83*'[1]Здраве2019 компенсирани'!$G$3</f>
        <v>0</v>
      </c>
      <c r="G83" s="2">
        <v>0</v>
      </c>
      <c r="H83" s="2">
        <f>+G83*'[1]Здраве2019 компенсирани'!$I$3</f>
        <v>0</v>
      </c>
      <c r="I83" s="6">
        <f t="shared" si="1"/>
        <v>0</v>
      </c>
      <c r="K83" s="14"/>
    </row>
    <row r="84" spans="2:11" hidden="1" x14ac:dyDescent="0.25">
      <c r="B84" s="5" t="s">
        <v>67</v>
      </c>
      <c r="C84" s="1">
        <v>0</v>
      </c>
      <c r="D84" s="2">
        <f>+C84*'[1]Здраве2019 компенсирани'!$E$3</f>
        <v>0</v>
      </c>
      <c r="E84" s="2">
        <v>0</v>
      </c>
      <c r="F84" s="2">
        <f>+E84*'[1]Здраве2019 компенсирани'!$G$3</f>
        <v>0</v>
      </c>
      <c r="G84" s="2">
        <v>0</v>
      </c>
      <c r="H84" s="2">
        <f>+G84*'[1]Здраве2019 компенсирани'!$I$3</f>
        <v>0</v>
      </c>
      <c r="I84" s="6">
        <f t="shared" si="1"/>
        <v>0</v>
      </c>
      <c r="K84" s="14"/>
    </row>
    <row r="85" spans="2:11" hidden="1" x14ac:dyDescent="0.25">
      <c r="B85" s="5" t="s">
        <v>68</v>
      </c>
      <c r="C85" s="1">
        <v>0</v>
      </c>
      <c r="D85" s="2">
        <f>+C85*'[1]Здраве2019 компенсирани'!$E$3</f>
        <v>0</v>
      </c>
      <c r="E85" s="2">
        <v>0</v>
      </c>
      <c r="F85" s="2">
        <f>+E85*'[1]Здраве2019 компенсирани'!$G$3</f>
        <v>0</v>
      </c>
      <c r="G85" s="2">
        <v>0</v>
      </c>
      <c r="H85" s="2">
        <f>+G85*'[1]Здраве2019 компенсирани'!$I$3</f>
        <v>0</v>
      </c>
      <c r="I85" s="6">
        <f t="shared" si="1"/>
        <v>0</v>
      </c>
      <c r="K85" s="14"/>
    </row>
    <row r="86" spans="2:11" ht="14.45" customHeight="1" x14ac:dyDescent="0.25">
      <c r="B86" s="5" t="s">
        <v>69</v>
      </c>
      <c r="C86" s="1">
        <v>-24</v>
      </c>
      <c r="D86" s="2">
        <f>+C86*'[1]Здраве2019 компенсирани'!$E$3</f>
        <v>-105000</v>
      </c>
      <c r="E86" s="2">
        <v>0</v>
      </c>
      <c r="F86" s="2">
        <f>+E86*'[1]Здраве2019 компенсирани'!$G$3</f>
        <v>0</v>
      </c>
      <c r="G86" s="2">
        <v>0</v>
      </c>
      <c r="H86" s="2">
        <f>+G86*'[1]Здраве2019 компенсирани'!$I$3</f>
        <v>0</v>
      </c>
      <c r="I86" s="6">
        <f t="shared" si="1"/>
        <v>-105000</v>
      </c>
      <c r="K86" s="14"/>
    </row>
    <row r="87" spans="2:11" hidden="1" x14ac:dyDescent="0.25">
      <c r="B87" s="5" t="s">
        <v>70</v>
      </c>
      <c r="C87" s="1">
        <v>0</v>
      </c>
      <c r="D87" s="2">
        <f>+C87*'[1]Здраве2019 компенсирани'!$E$3</f>
        <v>0</v>
      </c>
      <c r="E87" s="2">
        <v>0</v>
      </c>
      <c r="F87" s="2">
        <f>+E87*'[1]Здраве2019 компенсирани'!$G$3</f>
        <v>0</v>
      </c>
      <c r="G87" s="2">
        <v>0</v>
      </c>
      <c r="H87" s="2">
        <f>+G87*'[1]Здраве2019 компенсирани'!$I$3</f>
        <v>0</v>
      </c>
      <c r="I87" s="6">
        <f t="shared" si="1"/>
        <v>0</v>
      </c>
      <c r="K87" s="14"/>
    </row>
    <row r="88" spans="2:11" hidden="1" x14ac:dyDescent="0.25">
      <c r="B88" s="5" t="s">
        <v>71</v>
      </c>
      <c r="C88" s="1">
        <v>0</v>
      </c>
      <c r="D88" s="2">
        <f>+C88*'[1]Здраве2019 компенсирани'!$E$3</f>
        <v>0</v>
      </c>
      <c r="E88" s="2">
        <v>0</v>
      </c>
      <c r="F88" s="2">
        <f>+E88*'[1]Здраве2019 компенсирани'!$G$3</f>
        <v>0</v>
      </c>
      <c r="G88" s="2">
        <v>0</v>
      </c>
      <c r="H88" s="2">
        <f>+G88*'[1]Здраве2019 компенсирани'!$I$3</f>
        <v>0</v>
      </c>
      <c r="I88" s="6">
        <f t="shared" si="1"/>
        <v>0</v>
      </c>
      <c r="K88" s="14"/>
    </row>
    <row r="89" spans="2:11" hidden="1" x14ac:dyDescent="0.25">
      <c r="B89" s="5" t="s">
        <v>72</v>
      </c>
      <c r="C89" s="1">
        <v>0</v>
      </c>
      <c r="D89" s="2">
        <f>+C89*'[1]Здраве2019 компенсирани'!$E$3</f>
        <v>0</v>
      </c>
      <c r="E89" s="2">
        <v>0</v>
      </c>
      <c r="F89" s="2">
        <f>+E89*'[1]Здраве2019 компенсирани'!$G$3</f>
        <v>0</v>
      </c>
      <c r="G89" s="2">
        <v>0</v>
      </c>
      <c r="H89" s="2">
        <f>+G89*'[1]Здраве2019 компенсирани'!$I$3</f>
        <v>0</v>
      </c>
      <c r="I89" s="6">
        <f t="shared" si="1"/>
        <v>0</v>
      </c>
      <c r="K89" s="14"/>
    </row>
    <row r="90" spans="2:11" hidden="1" x14ac:dyDescent="0.25">
      <c r="B90" s="5" t="s">
        <v>73</v>
      </c>
      <c r="C90" s="1">
        <v>0</v>
      </c>
      <c r="D90" s="2">
        <f>+C90*'[1]Здраве2019 компенсирани'!$E$3</f>
        <v>0</v>
      </c>
      <c r="E90" s="2">
        <v>0</v>
      </c>
      <c r="F90" s="2">
        <f>+E90*'[1]Здраве2019 компенсирани'!$G$3</f>
        <v>0</v>
      </c>
      <c r="G90" s="2">
        <v>0</v>
      </c>
      <c r="H90" s="2">
        <f>+G90*'[1]Здраве2019 компенсирани'!$I$3</f>
        <v>0</v>
      </c>
      <c r="I90" s="6">
        <f t="shared" si="1"/>
        <v>0</v>
      </c>
      <c r="K90" s="14"/>
    </row>
    <row r="91" spans="2:11" hidden="1" x14ac:dyDescent="0.25">
      <c r="B91" s="5" t="s">
        <v>74</v>
      </c>
      <c r="C91" s="1">
        <v>0</v>
      </c>
      <c r="D91" s="2">
        <f>+C91*'[1]Здраве2019 компенсирани'!$E$3</f>
        <v>0</v>
      </c>
      <c r="E91" s="2">
        <v>0</v>
      </c>
      <c r="F91" s="2">
        <f>+E91*'[1]Здраве2019 компенсирани'!$G$3</f>
        <v>0</v>
      </c>
      <c r="G91" s="2">
        <v>0</v>
      </c>
      <c r="H91" s="2">
        <f>+G91*'[1]Здраве2019 компенсирани'!$I$3</f>
        <v>0</v>
      </c>
      <c r="I91" s="6">
        <f t="shared" si="1"/>
        <v>0</v>
      </c>
      <c r="K91" s="14"/>
    </row>
    <row r="92" spans="2:11" hidden="1" x14ac:dyDescent="0.25">
      <c r="B92" s="5" t="s">
        <v>75</v>
      </c>
      <c r="C92" s="1">
        <v>0</v>
      </c>
      <c r="D92" s="2">
        <f>+C92*'[1]Здраве2019 компенсирани'!$E$3</f>
        <v>0</v>
      </c>
      <c r="E92" s="2">
        <v>0</v>
      </c>
      <c r="F92" s="2">
        <f>+E92*'[1]Здраве2019 компенсирани'!$G$3</f>
        <v>0</v>
      </c>
      <c r="G92" s="2">
        <v>0</v>
      </c>
      <c r="H92" s="2">
        <f>+G92*'[1]Здраве2019 компенсирани'!$I$3</f>
        <v>0</v>
      </c>
      <c r="I92" s="6">
        <f t="shared" si="1"/>
        <v>0</v>
      </c>
      <c r="K92" s="14"/>
    </row>
    <row r="93" spans="2:11" hidden="1" x14ac:dyDescent="0.25">
      <c r="B93" s="5" t="s">
        <v>76</v>
      </c>
      <c r="C93" s="1">
        <v>0</v>
      </c>
      <c r="D93" s="2">
        <f>+C93*'[1]Здраве2019 компенсирани'!$E$3</f>
        <v>0</v>
      </c>
      <c r="E93" s="2">
        <v>0</v>
      </c>
      <c r="F93" s="2">
        <f>+E93*'[1]Здраве2019 компенсирани'!$G$3</f>
        <v>0</v>
      </c>
      <c r="G93" s="2">
        <v>0</v>
      </c>
      <c r="H93" s="2">
        <f>+G93*'[1]Здраве2019 компенсирани'!$I$3</f>
        <v>0</v>
      </c>
      <c r="I93" s="6">
        <f t="shared" si="1"/>
        <v>0</v>
      </c>
      <c r="K93" s="14"/>
    </row>
    <row r="94" spans="2:11" hidden="1" x14ac:dyDescent="0.25">
      <c r="B94" s="5"/>
      <c r="C94" s="1">
        <v>-24</v>
      </c>
      <c r="D94" s="2">
        <f>+C94*'[1]Здраве2019 компенсирани'!$E$3</f>
        <v>-105000</v>
      </c>
      <c r="E94" s="2">
        <v>0</v>
      </c>
      <c r="F94" s="2">
        <f>+E94*'[1]Здраве2019 компенсирани'!$G$3</f>
        <v>0</v>
      </c>
      <c r="G94" s="2">
        <v>0</v>
      </c>
      <c r="H94" s="2">
        <f>+G94*'[1]Здраве2019 компенсирани'!$I$3</f>
        <v>0</v>
      </c>
      <c r="I94" s="6">
        <f t="shared" si="1"/>
        <v>-105000</v>
      </c>
      <c r="K94" s="14"/>
    </row>
    <row r="95" spans="2:11" x14ac:dyDescent="0.25">
      <c r="B95" s="16" t="s">
        <v>77</v>
      </c>
      <c r="C95" s="1">
        <v>0</v>
      </c>
      <c r="D95" s="2">
        <f>+C95*'[1]Здраве2019 компенсирани'!$E$3</f>
        <v>0</v>
      </c>
      <c r="E95" s="2">
        <v>0</v>
      </c>
      <c r="F95" s="2">
        <f>+E95*'[1]Здраве2019 компенсирани'!$G$3</f>
        <v>0</v>
      </c>
      <c r="G95" s="2">
        <v>0</v>
      </c>
      <c r="H95" s="2">
        <f>+G95*'[1]Здраве2019 компенсирани'!$I$3</f>
        <v>0</v>
      </c>
      <c r="I95" s="6">
        <f t="shared" si="1"/>
        <v>0</v>
      </c>
      <c r="K95" s="14"/>
    </row>
    <row r="96" spans="2:11" x14ac:dyDescent="0.25">
      <c r="B96" s="5" t="s">
        <v>78</v>
      </c>
      <c r="C96" s="1">
        <v>0</v>
      </c>
      <c r="D96" s="2">
        <f>+C96*'[1]Здраве2019 компенсирани'!$E$3</f>
        <v>0</v>
      </c>
      <c r="E96" s="2">
        <v>-25</v>
      </c>
      <c r="F96" s="2">
        <f>+E96*'[1]Здраве2019 компенсирани'!$G$3</f>
        <v>-5375</v>
      </c>
      <c r="G96" s="2">
        <v>0</v>
      </c>
      <c r="H96" s="2">
        <f>+G96*'[1]Здраве2019 компенсирани'!$I$3</f>
        <v>0</v>
      </c>
      <c r="I96" s="6">
        <f t="shared" si="1"/>
        <v>-5375</v>
      </c>
      <c r="K96" s="14"/>
    </row>
    <row r="97" spans="2:11" hidden="1" x14ac:dyDescent="0.25">
      <c r="B97" s="5" t="s">
        <v>79</v>
      </c>
      <c r="C97" s="1">
        <v>0</v>
      </c>
      <c r="D97" s="2">
        <f>+C97*'[1]Здраве2019 компенсирани'!$E$3</f>
        <v>0</v>
      </c>
      <c r="E97" s="2">
        <v>0</v>
      </c>
      <c r="F97" s="2">
        <f>+E97*'[1]Здраве2019 компенсирани'!$G$3</f>
        <v>0</v>
      </c>
      <c r="G97" s="2">
        <v>0</v>
      </c>
      <c r="H97" s="2">
        <f>+G97*'[1]Здраве2019 компенсирани'!$I$3</f>
        <v>0</v>
      </c>
      <c r="I97" s="6">
        <f t="shared" si="1"/>
        <v>0</v>
      </c>
      <c r="K97" s="14"/>
    </row>
    <row r="98" spans="2:11" hidden="1" x14ac:dyDescent="0.25">
      <c r="B98" s="5" t="s">
        <v>80</v>
      </c>
      <c r="C98" s="1">
        <v>0</v>
      </c>
      <c r="D98" s="2">
        <f>+C98*'[1]Здраве2019 компенсирани'!$E$3</f>
        <v>0</v>
      </c>
      <c r="E98" s="2">
        <v>0</v>
      </c>
      <c r="F98" s="2">
        <f>+E98*'[1]Здраве2019 компенсирани'!$G$3</f>
        <v>0</v>
      </c>
      <c r="G98" s="2">
        <v>0</v>
      </c>
      <c r="H98" s="2">
        <f>+G98*'[1]Здраве2019 компенсирани'!$I$3</f>
        <v>0</v>
      </c>
      <c r="I98" s="6">
        <f t="shared" si="1"/>
        <v>0</v>
      </c>
      <c r="K98" s="14"/>
    </row>
    <row r="99" spans="2:11" hidden="1" x14ac:dyDescent="0.25">
      <c r="B99" s="5" t="s">
        <v>81</v>
      </c>
      <c r="C99" s="1">
        <v>0</v>
      </c>
      <c r="D99" s="2">
        <f>+C99*'[1]Здраве2019 компенсирани'!$E$3</f>
        <v>0</v>
      </c>
      <c r="E99" s="2">
        <v>0</v>
      </c>
      <c r="F99" s="2">
        <f>+E99*'[1]Здраве2019 компенсирани'!$G$3</f>
        <v>0</v>
      </c>
      <c r="G99" s="2">
        <v>0</v>
      </c>
      <c r="H99" s="2">
        <f>+G99*'[1]Здраве2019 компенсирани'!$I$3</f>
        <v>0</v>
      </c>
      <c r="I99" s="6">
        <f t="shared" si="1"/>
        <v>0</v>
      </c>
      <c r="K99" s="14"/>
    </row>
    <row r="100" spans="2:11" hidden="1" x14ac:dyDescent="0.25">
      <c r="B100" s="5"/>
      <c r="C100" s="1">
        <v>0</v>
      </c>
      <c r="D100" s="2">
        <f>+C100*'[1]Здраве2019 компенсирани'!$E$3</f>
        <v>0</v>
      </c>
      <c r="E100" s="2">
        <v>-25</v>
      </c>
      <c r="F100" s="2">
        <f>+E100*'[1]Здраве2019 компенсирани'!$G$3</f>
        <v>-5375</v>
      </c>
      <c r="G100" s="2">
        <v>0</v>
      </c>
      <c r="H100" s="2">
        <f>+G100*'[1]Здраве2019 компенсирани'!$I$3</f>
        <v>0</v>
      </c>
      <c r="I100" s="6">
        <f t="shared" si="1"/>
        <v>-5375</v>
      </c>
      <c r="K100" s="14"/>
    </row>
    <row r="101" spans="2:11" hidden="1" x14ac:dyDescent="0.25">
      <c r="B101" s="5" t="s">
        <v>82</v>
      </c>
      <c r="C101" s="1">
        <v>0</v>
      </c>
      <c r="D101" s="2">
        <f>+C101*'[1]Здраве2019 компенсирани'!$E$3</f>
        <v>0</v>
      </c>
      <c r="E101" s="2">
        <v>0</v>
      </c>
      <c r="F101" s="2">
        <f>+E101*'[1]Здраве2019 компенсирани'!$G$3</f>
        <v>0</v>
      </c>
      <c r="G101" s="2">
        <v>0</v>
      </c>
      <c r="H101" s="2">
        <f>+G101*'[1]Здраве2019 компенсирани'!$I$3</f>
        <v>0</v>
      </c>
      <c r="I101" s="6">
        <f t="shared" si="1"/>
        <v>0</v>
      </c>
      <c r="K101" s="14"/>
    </row>
    <row r="102" spans="2:11" hidden="1" x14ac:dyDescent="0.25">
      <c r="B102" s="5" t="s">
        <v>83</v>
      </c>
      <c r="C102" s="1">
        <v>0</v>
      </c>
      <c r="D102" s="2">
        <f>+C102*'[1]Здраве2019 компенсирани'!$E$3</f>
        <v>0</v>
      </c>
      <c r="E102" s="2">
        <v>0</v>
      </c>
      <c r="F102" s="2">
        <f>+E102*'[1]Здраве2019 компенсирани'!$G$3</f>
        <v>0</v>
      </c>
      <c r="G102" s="2">
        <v>0</v>
      </c>
      <c r="H102" s="2">
        <f>+G102*'[1]Здраве2019 компенсирани'!$I$3</f>
        <v>0</v>
      </c>
      <c r="I102" s="6">
        <f t="shared" si="1"/>
        <v>0</v>
      </c>
      <c r="K102" s="14"/>
    </row>
    <row r="103" spans="2:11" hidden="1" x14ac:dyDescent="0.25">
      <c r="B103" s="5" t="s">
        <v>84</v>
      </c>
      <c r="C103" s="1">
        <v>0</v>
      </c>
      <c r="D103" s="2">
        <f>+C103*'[1]Здраве2019 компенсирани'!$E$3</f>
        <v>0</v>
      </c>
      <c r="E103" s="2">
        <v>0</v>
      </c>
      <c r="F103" s="2">
        <f>+E103*'[1]Здраве2019 компенсирани'!$G$3</f>
        <v>0</v>
      </c>
      <c r="G103" s="2">
        <v>0</v>
      </c>
      <c r="H103" s="2">
        <f>+G103*'[1]Здраве2019 компенсирани'!$I$3</f>
        <v>0</v>
      </c>
      <c r="I103" s="6">
        <f t="shared" si="1"/>
        <v>0</v>
      </c>
      <c r="K103" s="14"/>
    </row>
    <row r="104" spans="2:11" hidden="1" x14ac:dyDescent="0.25">
      <c r="B104" s="5" t="s">
        <v>85</v>
      </c>
      <c r="C104" s="1">
        <v>0</v>
      </c>
      <c r="D104" s="2">
        <f>+C104*'[1]Здраве2019 компенсирани'!$E$3</f>
        <v>0</v>
      </c>
      <c r="E104" s="2">
        <v>0</v>
      </c>
      <c r="F104" s="2">
        <f>+E104*'[1]Здраве2019 компенсирани'!$G$3</f>
        <v>0</v>
      </c>
      <c r="G104" s="2">
        <v>0</v>
      </c>
      <c r="H104" s="2">
        <f>+G104*'[1]Здраве2019 компенсирани'!$I$3</f>
        <v>0</v>
      </c>
      <c r="I104" s="6">
        <f t="shared" si="1"/>
        <v>0</v>
      </c>
      <c r="K104" s="14"/>
    </row>
    <row r="105" spans="2:11" hidden="1" x14ac:dyDescent="0.25">
      <c r="B105" s="5" t="s">
        <v>86</v>
      </c>
      <c r="C105" s="1">
        <v>0</v>
      </c>
      <c r="D105" s="2">
        <f>+C105*'[1]Здраве2019 компенсирани'!$E$3</f>
        <v>0</v>
      </c>
      <c r="E105" s="2">
        <v>0</v>
      </c>
      <c r="F105" s="2">
        <f>+E105*'[1]Здраве2019 компенсирани'!$G$3</f>
        <v>0</v>
      </c>
      <c r="G105" s="2">
        <v>0</v>
      </c>
      <c r="H105" s="2">
        <f>+G105*'[1]Здраве2019 компенсирани'!$I$3</f>
        <v>0</v>
      </c>
      <c r="I105" s="6">
        <f t="shared" si="1"/>
        <v>0</v>
      </c>
      <c r="K105" s="14"/>
    </row>
    <row r="106" spans="2:11" hidden="1" x14ac:dyDescent="0.25">
      <c r="B106" s="5" t="s">
        <v>87</v>
      </c>
      <c r="C106" s="1">
        <v>0</v>
      </c>
      <c r="D106" s="2">
        <f>+C106*'[1]Здраве2019 компенсирани'!$E$3</f>
        <v>0</v>
      </c>
      <c r="E106" s="2">
        <v>0</v>
      </c>
      <c r="F106" s="2">
        <f>+E106*'[1]Здраве2019 компенсирани'!$G$3</f>
        <v>0</v>
      </c>
      <c r="G106" s="2">
        <v>0</v>
      </c>
      <c r="H106" s="2">
        <f>+G106*'[1]Здраве2019 компенсирани'!$I$3</f>
        <v>0</v>
      </c>
      <c r="I106" s="6">
        <f t="shared" si="1"/>
        <v>0</v>
      </c>
      <c r="K106" s="14"/>
    </row>
    <row r="107" spans="2:11" hidden="1" x14ac:dyDescent="0.25">
      <c r="B107" s="5" t="s">
        <v>88</v>
      </c>
      <c r="C107" s="1">
        <v>0</v>
      </c>
      <c r="D107" s="2">
        <f>+C107*'[1]Здраве2019 компенсирани'!$E$3</f>
        <v>0</v>
      </c>
      <c r="E107" s="2">
        <v>0</v>
      </c>
      <c r="F107" s="2">
        <f>+E107*'[1]Здраве2019 компенсирани'!$G$3</f>
        <v>0</v>
      </c>
      <c r="G107" s="2">
        <v>0</v>
      </c>
      <c r="H107" s="2">
        <f>+G107*'[1]Здраве2019 компенсирани'!$I$3</f>
        <v>0</v>
      </c>
      <c r="I107" s="6">
        <f t="shared" si="1"/>
        <v>0</v>
      </c>
      <c r="K107" s="14"/>
    </row>
    <row r="108" spans="2:11" hidden="1" x14ac:dyDescent="0.25">
      <c r="B108" s="5" t="s">
        <v>89</v>
      </c>
      <c r="C108" s="1">
        <v>0</v>
      </c>
      <c r="D108" s="2">
        <f>+C108*'[1]Здраве2019 компенсирани'!$E$3</f>
        <v>0</v>
      </c>
      <c r="E108" s="2">
        <v>0</v>
      </c>
      <c r="F108" s="2">
        <f>+E108*'[1]Здраве2019 компенсирани'!$G$3</f>
        <v>0</v>
      </c>
      <c r="G108" s="2">
        <v>0</v>
      </c>
      <c r="H108" s="2">
        <f>+G108*'[1]Здраве2019 компенсирани'!$I$3</f>
        <v>0</v>
      </c>
      <c r="I108" s="6">
        <f t="shared" si="1"/>
        <v>0</v>
      </c>
      <c r="K108" s="14"/>
    </row>
    <row r="109" spans="2:11" hidden="1" x14ac:dyDescent="0.25">
      <c r="B109" s="5" t="s">
        <v>90</v>
      </c>
      <c r="C109" s="1">
        <v>0</v>
      </c>
      <c r="D109" s="2">
        <f>+C109*'[1]Здраве2019 компенсирани'!$E$3</f>
        <v>0</v>
      </c>
      <c r="E109" s="2">
        <v>0</v>
      </c>
      <c r="F109" s="2">
        <f>+E109*'[1]Здраве2019 компенсирани'!$G$3</f>
        <v>0</v>
      </c>
      <c r="G109" s="2">
        <v>0</v>
      </c>
      <c r="H109" s="2">
        <f>+G109*'[1]Здраве2019 компенсирани'!$I$3</f>
        <v>0</v>
      </c>
      <c r="I109" s="6">
        <f t="shared" si="1"/>
        <v>0</v>
      </c>
      <c r="K109" s="14"/>
    </row>
    <row r="110" spans="2:11" hidden="1" x14ac:dyDescent="0.25">
      <c r="B110" s="5"/>
      <c r="C110" s="1">
        <v>0</v>
      </c>
      <c r="D110" s="2">
        <f>+C110*'[1]Здраве2019 компенсирани'!$E$3</f>
        <v>0</v>
      </c>
      <c r="E110" s="2">
        <v>0</v>
      </c>
      <c r="F110" s="2">
        <f>+E110*'[1]Здраве2019 компенсирани'!$G$3</f>
        <v>0</v>
      </c>
      <c r="G110" s="2">
        <v>0</v>
      </c>
      <c r="H110" s="2">
        <f>+G110*'[1]Здраве2019 компенсирани'!$I$3</f>
        <v>0</v>
      </c>
      <c r="I110" s="6">
        <f t="shared" si="1"/>
        <v>0</v>
      </c>
      <c r="K110" s="14"/>
    </row>
    <row r="111" spans="2:11" hidden="1" x14ac:dyDescent="0.25">
      <c r="B111" s="5" t="s">
        <v>91</v>
      </c>
      <c r="C111" s="1">
        <v>0</v>
      </c>
      <c r="D111" s="2">
        <f>+C111*'[1]Здраве2019 компенсирани'!$E$3</f>
        <v>0</v>
      </c>
      <c r="E111" s="2">
        <v>0</v>
      </c>
      <c r="F111" s="2">
        <f>+E111*'[1]Здраве2019 компенсирани'!$G$3</f>
        <v>0</v>
      </c>
      <c r="G111" s="2">
        <v>0</v>
      </c>
      <c r="H111" s="2">
        <f>+G111*'[1]Здраве2019 компенсирани'!$I$3</f>
        <v>0</v>
      </c>
      <c r="I111" s="6">
        <f t="shared" si="1"/>
        <v>0</v>
      </c>
      <c r="K111" s="14"/>
    </row>
    <row r="112" spans="2:11" hidden="1" x14ac:dyDescent="0.25">
      <c r="B112" s="5" t="s">
        <v>92</v>
      </c>
      <c r="C112" s="1">
        <v>0</v>
      </c>
      <c r="D112" s="2">
        <f>+C112*'[1]Здраве2019 компенсирани'!$E$3</f>
        <v>0</v>
      </c>
      <c r="E112" s="2">
        <v>0</v>
      </c>
      <c r="F112" s="2">
        <f>+E112*'[1]Здраве2019 компенсирани'!$G$3</f>
        <v>0</v>
      </c>
      <c r="G112" s="2">
        <v>0</v>
      </c>
      <c r="H112" s="2">
        <f>+G112*'[1]Здраве2019 компенсирани'!$I$3</f>
        <v>0</v>
      </c>
      <c r="I112" s="6">
        <f t="shared" si="1"/>
        <v>0</v>
      </c>
      <c r="K112" s="14"/>
    </row>
    <row r="113" spans="2:11" hidden="1" x14ac:dyDescent="0.25">
      <c r="B113" s="5" t="s">
        <v>93</v>
      </c>
      <c r="C113" s="1">
        <v>0</v>
      </c>
      <c r="D113" s="2">
        <f>+C113*'[1]Здраве2019 компенсирани'!$E$3</f>
        <v>0</v>
      </c>
      <c r="E113" s="2">
        <v>0</v>
      </c>
      <c r="F113" s="2">
        <f>+E113*'[1]Здраве2019 компенсирани'!$G$3</f>
        <v>0</v>
      </c>
      <c r="G113" s="2">
        <v>0</v>
      </c>
      <c r="H113" s="2">
        <f>+G113*'[1]Здраве2019 компенсирани'!$I$3</f>
        <v>0</v>
      </c>
      <c r="I113" s="6">
        <f t="shared" si="1"/>
        <v>0</v>
      </c>
      <c r="K113" s="14"/>
    </row>
    <row r="114" spans="2:11" hidden="1" x14ac:dyDescent="0.25">
      <c r="B114" s="5" t="s">
        <v>94</v>
      </c>
      <c r="C114" s="1">
        <v>0</v>
      </c>
      <c r="D114" s="2">
        <f>+C114*'[1]Здраве2019 компенсирани'!$E$3</f>
        <v>0</v>
      </c>
      <c r="E114" s="2">
        <v>0</v>
      </c>
      <c r="F114" s="2">
        <f>+E114*'[1]Здраве2019 компенсирани'!$G$3</f>
        <v>0</v>
      </c>
      <c r="G114" s="2">
        <v>0</v>
      </c>
      <c r="H114" s="2">
        <f>+G114*'[1]Здраве2019 компенсирани'!$I$3</f>
        <v>0</v>
      </c>
      <c r="I114" s="6">
        <f t="shared" si="1"/>
        <v>0</v>
      </c>
      <c r="K114" s="14"/>
    </row>
    <row r="115" spans="2:11" hidden="1" x14ac:dyDescent="0.25">
      <c r="B115" s="5" t="s">
        <v>95</v>
      </c>
      <c r="C115" s="1">
        <v>0</v>
      </c>
      <c r="D115" s="2">
        <f>+C115*'[1]Здраве2019 компенсирани'!$E$3</f>
        <v>0</v>
      </c>
      <c r="E115" s="2">
        <v>0</v>
      </c>
      <c r="F115" s="2">
        <f>+E115*'[1]Здраве2019 компенсирани'!$G$3</f>
        <v>0</v>
      </c>
      <c r="G115" s="2">
        <v>0</v>
      </c>
      <c r="H115" s="2">
        <f>+G115*'[1]Здраве2019 компенсирани'!$I$3</f>
        <v>0</v>
      </c>
      <c r="I115" s="6">
        <f t="shared" si="1"/>
        <v>0</v>
      </c>
      <c r="K115" s="14"/>
    </row>
    <row r="116" spans="2:11" hidden="1" x14ac:dyDescent="0.25">
      <c r="B116" s="5" t="s">
        <v>96</v>
      </c>
      <c r="C116" s="1">
        <v>0</v>
      </c>
      <c r="D116" s="2">
        <f>+C116*'[1]Здраве2019 компенсирани'!$E$3</f>
        <v>0</v>
      </c>
      <c r="E116" s="2">
        <v>0</v>
      </c>
      <c r="F116" s="2">
        <f>+E116*'[1]Здраве2019 компенсирани'!$G$3</f>
        <v>0</v>
      </c>
      <c r="G116" s="2">
        <v>0</v>
      </c>
      <c r="H116" s="2">
        <f>+G116*'[1]Здраве2019 компенсирани'!$I$3</f>
        <v>0</v>
      </c>
      <c r="I116" s="6">
        <f t="shared" si="1"/>
        <v>0</v>
      </c>
      <c r="K116" s="14"/>
    </row>
    <row r="117" spans="2:11" hidden="1" x14ac:dyDescent="0.25">
      <c r="B117" s="5" t="s">
        <v>97</v>
      </c>
      <c r="C117" s="1">
        <v>0</v>
      </c>
      <c r="D117" s="2">
        <f>+C117*'[1]Здраве2019 компенсирани'!$E$3</f>
        <v>0</v>
      </c>
      <c r="E117" s="2">
        <v>0</v>
      </c>
      <c r="F117" s="2">
        <f>+E117*'[1]Здраве2019 компенсирани'!$G$3</f>
        <v>0</v>
      </c>
      <c r="G117" s="2">
        <v>0</v>
      </c>
      <c r="H117" s="2">
        <f>+G117*'[1]Здраве2019 компенсирани'!$I$3</f>
        <v>0</v>
      </c>
      <c r="I117" s="6">
        <f t="shared" si="1"/>
        <v>0</v>
      </c>
      <c r="K117" s="14"/>
    </row>
    <row r="118" spans="2:11" hidden="1" x14ac:dyDescent="0.25">
      <c r="B118" s="5" t="s">
        <v>98</v>
      </c>
      <c r="C118" s="1">
        <v>0</v>
      </c>
      <c r="D118" s="2">
        <f>+C118*'[1]Здраве2019 компенсирани'!$E$3</f>
        <v>0</v>
      </c>
      <c r="E118" s="2">
        <v>0</v>
      </c>
      <c r="F118" s="2">
        <f>+E118*'[1]Здраве2019 компенсирани'!$G$3</f>
        <v>0</v>
      </c>
      <c r="G118" s="2">
        <v>0</v>
      </c>
      <c r="H118" s="2">
        <f>+G118*'[1]Здраве2019 компенсирани'!$I$3</f>
        <v>0</v>
      </c>
      <c r="I118" s="6">
        <f t="shared" si="1"/>
        <v>0</v>
      </c>
      <c r="K118" s="14"/>
    </row>
    <row r="119" spans="2:11" hidden="1" x14ac:dyDescent="0.25">
      <c r="B119" s="5"/>
      <c r="C119" s="1">
        <v>0</v>
      </c>
      <c r="D119" s="2">
        <f>+C119*'[1]Здраве2019 компенсирани'!$E$3</f>
        <v>0</v>
      </c>
      <c r="E119" s="2">
        <v>0</v>
      </c>
      <c r="F119" s="2">
        <f>+E119*'[1]Здраве2019 компенсирани'!$G$3</f>
        <v>0</v>
      </c>
      <c r="G119" s="2">
        <v>0</v>
      </c>
      <c r="H119" s="2">
        <f>+G119*'[1]Здраве2019 компенсирани'!$I$3</f>
        <v>0</v>
      </c>
      <c r="I119" s="6">
        <f t="shared" si="1"/>
        <v>0</v>
      </c>
      <c r="K119" s="14"/>
    </row>
    <row r="120" spans="2:11" hidden="1" x14ac:dyDescent="0.25">
      <c r="B120" s="5" t="s">
        <v>99</v>
      </c>
      <c r="C120" s="1">
        <v>0</v>
      </c>
      <c r="D120" s="2">
        <f>+C120*'[1]Здраве2019 компенсирани'!$E$3</f>
        <v>0</v>
      </c>
      <c r="E120" s="2">
        <v>0</v>
      </c>
      <c r="F120" s="2">
        <f>+E120*'[1]Здраве2019 компенсирани'!$G$3</f>
        <v>0</v>
      </c>
      <c r="G120" s="2">
        <v>0</v>
      </c>
      <c r="H120" s="2">
        <f>+G120*'[1]Здраве2019 компенсирани'!$I$3</f>
        <v>0</v>
      </c>
      <c r="I120" s="6">
        <f t="shared" si="1"/>
        <v>0</v>
      </c>
      <c r="K120" s="14"/>
    </row>
    <row r="121" spans="2:11" hidden="1" x14ac:dyDescent="0.25">
      <c r="B121" s="5" t="s">
        <v>100</v>
      </c>
      <c r="C121" s="1">
        <v>0</v>
      </c>
      <c r="D121" s="2">
        <f>+C121*'[1]Здраве2019 компенсирани'!$E$3</f>
        <v>0</v>
      </c>
      <c r="E121" s="2">
        <v>0</v>
      </c>
      <c r="F121" s="2">
        <f>+E121*'[1]Здраве2019 компенсирани'!$G$3</f>
        <v>0</v>
      </c>
      <c r="G121" s="2">
        <v>0</v>
      </c>
      <c r="H121" s="2">
        <f>+G121*'[1]Здраве2019 компенсирани'!$I$3</f>
        <v>0</v>
      </c>
      <c r="I121" s="6">
        <f t="shared" si="1"/>
        <v>0</v>
      </c>
      <c r="K121" s="14"/>
    </row>
    <row r="122" spans="2:11" hidden="1" x14ac:dyDescent="0.25">
      <c r="B122" s="5" t="s">
        <v>101</v>
      </c>
      <c r="C122" s="1">
        <v>0</v>
      </c>
      <c r="D122" s="2">
        <f>+C122*'[1]Здраве2019 компенсирани'!$E$3</f>
        <v>0</v>
      </c>
      <c r="E122" s="2">
        <v>0</v>
      </c>
      <c r="F122" s="2">
        <f>+E122*'[1]Здраве2019 компенсирани'!$G$3</f>
        <v>0</v>
      </c>
      <c r="G122" s="2">
        <v>0</v>
      </c>
      <c r="H122" s="2">
        <f>+G122*'[1]Здраве2019 компенсирани'!$I$3</f>
        <v>0</v>
      </c>
      <c r="I122" s="6">
        <f t="shared" si="1"/>
        <v>0</v>
      </c>
      <c r="K122" s="14"/>
    </row>
    <row r="123" spans="2:11" hidden="1" x14ac:dyDescent="0.25">
      <c r="B123" s="5" t="s">
        <v>102</v>
      </c>
      <c r="C123" s="1">
        <v>0</v>
      </c>
      <c r="D123" s="2">
        <f>+C123*'[1]Здраве2019 компенсирани'!$E$3</f>
        <v>0</v>
      </c>
      <c r="E123" s="2">
        <v>0</v>
      </c>
      <c r="F123" s="2">
        <f>+E123*'[1]Здраве2019 компенсирани'!$G$3</f>
        <v>0</v>
      </c>
      <c r="G123" s="2">
        <v>0</v>
      </c>
      <c r="H123" s="2">
        <f>+G123*'[1]Здраве2019 компенсирани'!$I$3</f>
        <v>0</v>
      </c>
      <c r="I123" s="6">
        <f t="shared" si="1"/>
        <v>0</v>
      </c>
      <c r="K123" s="14"/>
    </row>
    <row r="124" spans="2:11" hidden="1" x14ac:dyDescent="0.25">
      <c r="B124" s="5" t="s">
        <v>103</v>
      </c>
      <c r="C124" s="1">
        <v>0</v>
      </c>
      <c r="D124" s="2">
        <f>+C124*'[1]Здраве2019 компенсирани'!$E$3</f>
        <v>0</v>
      </c>
      <c r="E124" s="2">
        <v>0</v>
      </c>
      <c r="F124" s="2">
        <f>+E124*'[1]Здраве2019 компенсирани'!$G$3</f>
        <v>0</v>
      </c>
      <c r="G124" s="2">
        <v>0</v>
      </c>
      <c r="H124" s="2">
        <f>+G124*'[1]Здраве2019 компенсирани'!$I$3</f>
        <v>0</v>
      </c>
      <c r="I124" s="6">
        <f t="shared" si="1"/>
        <v>0</v>
      </c>
      <c r="K124" s="14"/>
    </row>
    <row r="125" spans="2:11" hidden="1" x14ac:dyDescent="0.25">
      <c r="B125" s="5" t="s">
        <v>104</v>
      </c>
      <c r="C125" s="1">
        <v>0</v>
      </c>
      <c r="D125" s="2">
        <f>+C125*'[1]Здраве2019 компенсирани'!$E$3</f>
        <v>0</v>
      </c>
      <c r="E125" s="2">
        <v>0</v>
      </c>
      <c r="F125" s="2">
        <f>+E125*'[1]Здраве2019 компенсирани'!$G$3</f>
        <v>0</v>
      </c>
      <c r="G125" s="2">
        <v>0</v>
      </c>
      <c r="H125" s="2">
        <f>+G125*'[1]Здраве2019 компенсирани'!$I$3</f>
        <v>0</v>
      </c>
      <c r="I125" s="6">
        <f t="shared" si="1"/>
        <v>0</v>
      </c>
      <c r="K125" s="14"/>
    </row>
    <row r="126" spans="2:11" hidden="1" x14ac:dyDescent="0.25">
      <c r="B126" s="5" t="s">
        <v>105</v>
      </c>
      <c r="C126" s="1">
        <v>0</v>
      </c>
      <c r="D126" s="2">
        <f>+C126*'[1]Здраве2019 компенсирани'!$E$3</f>
        <v>0</v>
      </c>
      <c r="E126" s="2">
        <v>0</v>
      </c>
      <c r="F126" s="2">
        <f>+E126*'[1]Здраве2019 компенсирани'!$G$3</f>
        <v>0</v>
      </c>
      <c r="G126" s="2">
        <v>0</v>
      </c>
      <c r="H126" s="2">
        <f>+G126*'[1]Здраве2019 компенсирани'!$I$3</f>
        <v>0</v>
      </c>
      <c r="I126" s="6">
        <f t="shared" si="1"/>
        <v>0</v>
      </c>
      <c r="K126" s="14"/>
    </row>
    <row r="127" spans="2:11" hidden="1" x14ac:dyDescent="0.25">
      <c r="B127" s="5" t="s">
        <v>106</v>
      </c>
      <c r="C127" s="1">
        <v>0</v>
      </c>
      <c r="D127" s="2">
        <f>+C127*'[1]Здраве2019 компенсирани'!$E$3</f>
        <v>0</v>
      </c>
      <c r="E127" s="2">
        <v>0</v>
      </c>
      <c r="F127" s="2">
        <f>+E127*'[1]Здраве2019 компенсирани'!$G$3</f>
        <v>0</v>
      </c>
      <c r="G127" s="2">
        <v>0</v>
      </c>
      <c r="H127" s="2">
        <f>+G127*'[1]Здраве2019 компенсирани'!$I$3</f>
        <v>0</v>
      </c>
      <c r="I127" s="6">
        <f t="shared" si="1"/>
        <v>0</v>
      </c>
      <c r="K127" s="14"/>
    </row>
    <row r="128" spans="2:11" hidden="1" x14ac:dyDescent="0.25">
      <c r="B128" s="5" t="s">
        <v>107</v>
      </c>
      <c r="C128" s="1">
        <v>0</v>
      </c>
      <c r="D128" s="2">
        <f>+C128*'[1]Здраве2019 компенсирани'!$E$3</f>
        <v>0</v>
      </c>
      <c r="E128" s="2">
        <v>0</v>
      </c>
      <c r="F128" s="2">
        <f>+E128*'[1]Здраве2019 компенсирани'!$G$3</f>
        <v>0</v>
      </c>
      <c r="G128" s="2">
        <v>0</v>
      </c>
      <c r="H128" s="2">
        <f>+G128*'[1]Здраве2019 компенсирани'!$I$3</f>
        <v>0</v>
      </c>
      <c r="I128" s="6">
        <f t="shared" si="1"/>
        <v>0</v>
      </c>
      <c r="K128" s="14"/>
    </row>
    <row r="129" spans="2:11" hidden="1" x14ac:dyDescent="0.25">
      <c r="B129" s="5" t="s">
        <v>108</v>
      </c>
      <c r="C129" s="1">
        <v>0</v>
      </c>
      <c r="D129" s="2">
        <f>+C129*'[1]Здраве2019 компенсирани'!$E$3</f>
        <v>0</v>
      </c>
      <c r="E129" s="2">
        <v>0</v>
      </c>
      <c r="F129" s="2">
        <f>+E129*'[1]Здраве2019 компенсирани'!$G$3</f>
        <v>0</v>
      </c>
      <c r="G129" s="2">
        <v>0</v>
      </c>
      <c r="H129" s="2">
        <f>+G129*'[1]Здраве2019 компенсирани'!$I$3</f>
        <v>0</v>
      </c>
      <c r="I129" s="6">
        <f t="shared" si="1"/>
        <v>0</v>
      </c>
      <c r="K129" s="14"/>
    </row>
    <row r="130" spans="2:11" hidden="1" x14ac:dyDescent="0.25">
      <c r="B130" s="5"/>
      <c r="C130" s="1">
        <v>0</v>
      </c>
      <c r="D130" s="2">
        <f>+C130*'[1]Здраве2019 компенсирани'!$E$3</f>
        <v>0</v>
      </c>
      <c r="E130" s="2">
        <v>0</v>
      </c>
      <c r="F130" s="2">
        <f>+E130*'[1]Здраве2019 компенсирани'!$G$3</f>
        <v>0</v>
      </c>
      <c r="G130" s="2">
        <v>0</v>
      </c>
      <c r="H130" s="2">
        <f>+G130*'[1]Здраве2019 компенсирани'!$I$3</f>
        <v>0</v>
      </c>
      <c r="I130" s="6">
        <f t="shared" si="1"/>
        <v>0</v>
      </c>
      <c r="K130" s="14"/>
    </row>
    <row r="131" spans="2:11" hidden="1" x14ac:dyDescent="0.25">
      <c r="B131" s="5" t="s">
        <v>109</v>
      </c>
      <c r="C131" s="1">
        <v>0</v>
      </c>
      <c r="D131" s="2">
        <f>+C131*'[1]Здраве2019 компенсирани'!$E$3</f>
        <v>0</v>
      </c>
      <c r="E131" s="2">
        <v>0</v>
      </c>
      <c r="F131" s="2">
        <f>+E131*'[1]Здраве2019 компенсирани'!$G$3</f>
        <v>0</v>
      </c>
      <c r="G131" s="2">
        <v>0</v>
      </c>
      <c r="H131" s="2">
        <f>+G131*'[1]Здраве2019 компенсирани'!$I$3</f>
        <v>0</v>
      </c>
      <c r="I131" s="6">
        <f t="shared" si="1"/>
        <v>0</v>
      </c>
      <c r="K131" s="14"/>
    </row>
    <row r="132" spans="2:11" hidden="1" x14ac:dyDescent="0.25">
      <c r="B132" s="5" t="s">
        <v>110</v>
      </c>
      <c r="C132" s="1">
        <v>0</v>
      </c>
      <c r="D132" s="2">
        <f>+C132*'[1]Здраве2019 компенсирани'!$E$3</f>
        <v>0</v>
      </c>
      <c r="E132" s="2">
        <v>0</v>
      </c>
      <c r="F132" s="2">
        <f>+E132*'[1]Здраве2019 компенсирани'!$G$3</f>
        <v>0</v>
      </c>
      <c r="G132" s="2">
        <v>0</v>
      </c>
      <c r="H132" s="2">
        <f>+G132*'[1]Здраве2019 компенсирани'!$I$3</f>
        <v>0</v>
      </c>
      <c r="I132" s="6">
        <f t="shared" si="1"/>
        <v>0</v>
      </c>
      <c r="K132" s="14"/>
    </row>
    <row r="133" spans="2:11" hidden="1" x14ac:dyDescent="0.25">
      <c r="B133" s="5" t="s">
        <v>111</v>
      </c>
      <c r="C133" s="1">
        <v>0</v>
      </c>
      <c r="D133" s="2">
        <f>+C133*'[1]Здраве2019 компенсирани'!$E$3</f>
        <v>0</v>
      </c>
      <c r="E133" s="2">
        <v>0</v>
      </c>
      <c r="F133" s="2">
        <f>+E133*'[1]Здраве2019 компенсирани'!$G$3</f>
        <v>0</v>
      </c>
      <c r="G133" s="2">
        <v>0</v>
      </c>
      <c r="H133" s="2">
        <f>+G133*'[1]Здраве2019 компенсирани'!$I$3</f>
        <v>0</v>
      </c>
      <c r="I133" s="6">
        <f t="shared" si="1"/>
        <v>0</v>
      </c>
      <c r="K133" s="14"/>
    </row>
    <row r="134" spans="2:11" hidden="1" x14ac:dyDescent="0.25">
      <c r="B134" s="5" t="s">
        <v>112</v>
      </c>
      <c r="C134" s="1">
        <v>0</v>
      </c>
      <c r="D134" s="2">
        <f>+C134*'[1]Здраве2019 компенсирани'!$E$3</f>
        <v>0</v>
      </c>
      <c r="E134" s="2">
        <v>0</v>
      </c>
      <c r="F134" s="2">
        <f>+E134*'[1]Здраве2019 компенсирани'!$G$3</f>
        <v>0</v>
      </c>
      <c r="G134" s="2">
        <v>0</v>
      </c>
      <c r="H134" s="2">
        <f>+G134*'[1]Здраве2019 компенсирани'!$I$3</f>
        <v>0</v>
      </c>
      <c r="I134" s="6">
        <f t="shared" si="1"/>
        <v>0</v>
      </c>
      <c r="K134" s="14"/>
    </row>
    <row r="135" spans="2:11" hidden="1" x14ac:dyDescent="0.25">
      <c r="B135" s="5" t="s">
        <v>113</v>
      </c>
      <c r="C135" s="1">
        <v>0</v>
      </c>
      <c r="D135" s="2">
        <f>+C135*'[1]Здраве2019 компенсирани'!$E$3</f>
        <v>0</v>
      </c>
      <c r="E135" s="2">
        <v>0</v>
      </c>
      <c r="F135" s="2">
        <f>+E135*'[1]Здраве2019 компенсирани'!$G$3</f>
        <v>0</v>
      </c>
      <c r="G135" s="2">
        <v>0</v>
      </c>
      <c r="H135" s="2">
        <f>+G135*'[1]Здраве2019 компенсирани'!$I$3</f>
        <v>0</v>
      </c>
      <c r="I135" s="6">
        <f t="shared" si="1"/>
        <v>0</v>
      </c>
      <c r="K135" s="14"/>
    </row>
    <row r="136" spans="2:11" hidden="1" x14ac:dyDescent="0.25">
      <c r="B136" s="5" t="s">
        <v>114</v>
      </c>
      <c r="C136" s="1">
        <v>0</v>
      </c>
      <c r="D136" s="2">
        <f>+C136*'[1]Здраве2019 компенсирани'!$E$3</f>
        <v>0</v>
      </c>
      <c r="E136" s="2">
        <v>0</v>
      </c>
      <c r="F136" s="2">
        <f>+E136*'[1]Здраве2019 компенсирани'!$G$3</f>
        <v>0</v>
      </c>
      <c r="G136" s="2">
        <v>0</v>
      </c>
      <c r="H136" s="2">
        <f>+G136*'[1]Здраве2019 компенсирани'!$I$3</f>
        <v>0</v>
      </c>
      <c r="I136" s="6">
        <f t="shared" si="1"/>
        <v>0</v>
      </c>
      <c r="K136" s="14"/>
    </row>
    <row r="137" spans="2:11" hidden="1" x14ac:dyDescent="0.25">
      <c r="B137" s="5" t="s">
        <v>115</v>
      </c>
      <c r="C137" s="1">
        <v>0</v>
      </c>
      <c r="D137" s="2">
        <f>+C137*'[1]Здраве2019 компенсирани'!$E$3</f>
        <v>0</v>
      </c>
      <c r="E137" s="2">
        <v>0</v>
      </c>
      <c r="F137" s="2">
        <f>+E137*'[1]Здраве2019 компенсирани'!$G$3</f>
        <v>0</v>
      </c>
      <c r="G137" s="2">
        <v>0</v>
      </c>
      <c r="H137" s="2">
        <f>+G137*'[1]Здраве2019 компенсирани'!$I$3</f>
        <v>0</v>
      </c>
      <c r="I137" s="6">
        <f t="shared" si="1"/>
        <v>0</v>
      </c>
      <c r="K137" s="14"/>
    </row>
    <row r="138" spans="2:11" hidden="1" x14ac:dyDescent="0.25">
      <c r="B138" s="5" t="s">
        <v>116</v>
      </c>
      <c r="C138" s="1">
        <v>0</v>
      </c>
      <c r="D138" s="2">
        <f>+C138*'[1]Здраве2019 компенсирани'!$E$3</f>
        <v>0</v>
      </c>
      <c r="E138" s="2">
        <v>0</v>
      </c>
      <c r="F138" s="2">
        <f>+E138*'[1]Здраве2019 компенсирани'!$G$3</f>
        <v>0</v>
      </c>
      <c r="G138" s="2">
        <v>0</v>
      </c>
      <c r="H138" s="2">
        <f>+G138*'[1]Здраве2019 компенсирани'!$I$3</f>
        <v>0</v>
      </c>
      <c r="I138" s="6">
        <f t="shared" si="1"/>
        <v>0</v>
      </c>
      <c r="K138" s="14"/>
    </row>
    <row r="139" spans="2:11" hidden="1" x14ac:dyDescent="0.25">
      <c r="B139" s="5" t="s">
        <v>117</v>
      </c>
      <c r="C139" s="1">
        <v>0</v>
      </c>
      <c r="D139" s="2">
        <f>+C139*'[1]Здраве2019 компенсирани'!$E$3</f>
        <v>0</v>
      </c>
      <c r="E139" s="2">
        <v>0</v>
      </c>
      <c r="F139" s="2">
        <f>+E139*'[1]Здраве2019 компенсирани'!$G$3</f>
        <v>0</v>
      </c>
      <c r="G139" s="2">
        <v>0</v>
      </c>
      <c r="H139" s="2">
        <f>+G139*'[1]Здраве2019 компенсирани'!$I$3</f>
        <v>0</v>
      </c>
      <c r="I139" s="6">
        <f t="shared" si="1"/>
        <v>0</v>
      </c>
      <c r="K139" s="14"/>
    </row>
    <row r="140" spans="2:11" hidden="1" x14ac:dyDescent="0.25">
      <c r="B140" s="5"/>
      <c r="C140" s="1">
        <v>0</v>
      </c>
      <c r="D140" s="2">
        <f>+C140*'[1]Здраве2019 компенсирани'!$E$3</f>
        <v>0</v>
      </c>
      <c r="E140" s="2">
        <v>0</v>
      </c>
      <c r="F140" s="2">
        <f>+E140*'[1]Здраве2019 компенсирани'!$G$3</f>
        <v>0</v>
      </c>
      <c r="G140" s="2">
        <v>0</v>
      </c>
      <c r="H140" s="2">
        <f>+G140*'[1]Здраве2019 компенсирани'!$I$3</f>
        <v>0</v>
      </c>
      <c r="I140" s="6">
        <f t="shared" si="1"/>
        <v>0</v>
      </c>
      <c r="K140" s="14"/>
    </row>
    <row r="141" spans="2:11" x14ac:dyDescent="0.25">
      <c r="B141" s="16" t="s">
        <v>118</v>
      </c>
      <c r="C141" s="1">
        <v>0</v>
      </c>
      <c r="D141" s="2">
        <f>+C141*'[1]Здраве2019 компенсирани'!$E$3</f>
        <v>0</v>
      </c>
      <c r="E141" s="2">
        <v>0</v>
      </c>
      <c r="F141" s="2">
        <f>+E141*'[1]Здраве2019 компенсирани'!$G$3</f>
        <v>0</v>
      </c>
      <c r="G141" s="2">
        <v>0</v>
      </c>
      <c r="H141" s="2">
        <f>+G141*'[1]Здраве2019 компенсирани'!$I$3</f>
        <v>0</v>
      </c>
      <c r="I141" s="6">
        <f t="shared" si="1"/>
        <v>0</v>
      </c>
      <c r="K141" s="14"/>
    </row>
    <row r="142" spans="2:11" hidden="1" x14ac:dyDescent="0.25">
      <c r="B142" s="5" t="s">
        <v>119</v>
      </c>
      <c r="C142" s="1">
        <v>0</v>
      </c>
      <c r="D142" s="2">
        <f>+C142*'[1]Здраве2019 компенсирани'!$E$3</f>
        <v>0</v>
      </c>
      <c r="E142" s="2">
        <v>0</v>
      </c>
      <c r="F142" s="2">
        <f>+E142*'[1]Здраве2019 компенсирани'!$G$3</f>
        <v>0</v>
      </c>
      <c r="G142" s="2">
        <v>0</v>
      </c>
      <c r="H142" s="2">
        <f>+G142*'[1]Здраве2019 компенсирани'!$I$3</f>
        <v>0</v>
      </c>
      <c r="I142" s="6">
        <f t="shared" si="1"/>
        <v>0</v>
      </c>
      <c r="K142" s="14"/>
    </row>
    <row r="143" spans="2:11" x14ac:dyDescent="0.25">
      <c r="B143" s="5" t="s">
        <v>120</v>
      </c>
      <c r="C143" s="1">
        <v>0</v>
      </c>
      <c r="D143" s="2">
        <f>+C143*'[1]Здраве2019 компенсирани'!$E$3</f>
        <v>0</v>
      </c>
      <c r="E143" s="2">
        <v>0</v>
      </c>
      <c r="F143" s="2">
        <f>+E143*'[1]Здраве2019 компенсирани'!$G$3</f>
        <v>0</v>
      </c>
      <c r="G143" s="2">
        <v>1</v>
      </c>
      <c r="H143" s="2">
        <f>+G143*'[1]Здраве2019 компенсирани'!$I$3</f>
        <v>9193</v>
      </c>
      <c r="I143" s="6">
        <f t="shared" ref="I143:I206" si="2">+D143+F143+H143</f>
        <v>9193</v>
      </c>
      <c r="K143" s="14"/>
    </row>
    <row r="144" spans="2:11" hidden="1" x14ac:dyDescent="0.25">
      <c r="B144" s="5" t="s">
        <v>121</v>
      </c>
      <c r="C144" s="1">
        <v>0</v>
      </c>
      <c r="D144" s="2">
        <f>+C144*'[1]Здраве2019 компенсирани'!$E$3</f>
        <v>0</v>
      </c>
      <c r="E144" s="2">
        <v>0</v>
      </c>
      <c r="F144" s="2">
        <f>+E144*'[1]Здраве2019 компенсирани'!$G$3</f>
        <v>0</v>
      </c>
      <c r="G144" s="2">
        <v>0</v>
      </c>
      <c r="H144" s="2">
        <f>+G144*'[1]Здраве2019 компенсирани'!$I$3</f>
        <v>0</v>
      </c>
      <c r="I144" s="6">
        <f t="shared" si="2"/>
        <v>0</v>
      </c>
      <c r="K144" s="14"/>
    </row>
    <row r="145" spans="2:11" hidden="1" x14ac:dyDescent="0.25">
      <c r="B145" s="5" t="s">
        <v>122</v>
      </c>
      <c r="C145" s="1">
        <v>0</v>
      </c>
      <c r="D145" s="2">
        <f>+C145*'[1]Здраве2019 компенсирани'!$E$3</f>
        <v>0</v>
      </c>
      <c r="E145" s="2">
        <v>0</v>
      </c>
      <c r="F145" s="2">
        <f>+E145*'[1]Здраве2019 компенсирани'!$G$3</f>
        <v>0</v>
      </c>
      <c r="G145" s="2">
        <v>0</v>
      </c>
      <c r="H145" s="2">
        <f>+G145*'[1]Здраве2019 компенсирани'!$I$3</f>
        <v>0</v>
      </c>
      <c r="I145" s="6">
        <f t="shared" si="2"/>
        <v>0</v>
      </c>
      <c r="K145" s="14"/>
    </row>
    <row r="146" spans="2:11" hidden="1" x14ac:dyDescent="0.25">
      <c r="B146" s="5" t="s">
        <v>123</v>
      </c>
      <c r="C146" s="1">
        <v>0</v>
      </c>
      <c r="D146" s="2">
        <f>+C146*'[1]Здраве2019 компенсирани'!$E$3</f>
        <v>0</v>
      </c>
      <c r="E146" s="2">
        <v>0</v>
      </c>
      <c r="F146" s="2">
        <f>+E146*'[1]Здраве2019 компенсирани'!$G$3</f>
        <v>0</v>
      </c>
      <c r="G146" s="2">
        <v>0</v>
      </c>
      <c r="H146" s="2">
        <f>+G146*'[1]Здраве2019 компенсирани'!$I$3</f>
        <v>0</v>
      </c>
      <c r="I146" s="6">
        <f t="shared" si="2"/>
        <v>0</v>
      </c>
      <c r="K146" s="14"/>
    </row>
    <row r="147" spans="2:11" hidden="1" x14ac:dyDescent="0.25">
      <c r="B147" s="5" t="s">
        <v>124</v>
      </c>
      <c r="C147" s="1">
        <v>0</v>
      </c>
      <c r="D147" s="2">
        <f>+C147*'[1]Здраве2019 компенсирани'!$E$3</f>
        <v>0</v>
      </c>
      <c r="E147" s="2">
        <v>0</v>
      </c>
      <c r="F147" s="2">
        <f>+E147*'[1]Здраве2019 компенсирани'!$G$3</f>
        <v>0</v>
      </c>
      <c r="G147" s="2">
        <v>0</v>
      </c>
      <c r="H147" s="2">
        <f>+G147*'[1]Здраве2019 компенсирани'!$I$3</f>
        <v>0</v>
      </c>
      <c r="I147" s="6">
        <f t="shared" si="2"/>
        <v>0</v>
      </c>
      <c r="K147" s="14"/>
    </row>
    <row r="148" spans="2:11" hidden="1" x14ac:dyDescent="0.25">
      <c r="B148" s="5" t="s">
        <v>125</v>
      </c>
      <c r="C148" s="1">
        <v>0</v>
      </c>
      <c r="D148" s="2">
        <f>+C148*'[1]Здраве2019 компенсирани'!$E$3</f>
        <v>0</v>
      </c>
      <c r="E148" s="2">
        <v>0</v>
      </c>
      <c r="F148" s="2">
        <f>+E148*'[1]Здраве2019 компенсирани'!$G$3</f>
        <v>0</v>
      </c>
      <c r="G148" s="2">
        <v>0</v>
      </c>
      <c r="H148" s="2">
        <f>+G148*'[1]Здраве2019 компенсирани'!$I$3</f>
        <v>0</v>
      </c>
      <c r="I148" s="6">
        <f t="shared" si="2"/>
        <v>0</v>
      </c>
      <c r="K148" s="14"/>
    </row>
    <row r="149" spans="2:11" hidden="1" x14ac:dyDescent="0.25">
      <c r="B149" s="5" t="s">
        <v>126</v>
      </c>
      <c r="C149" s="1">
        <v>0</v>
      </c>
      <c r="D149" s="2">
        <f>+C149*'[1]Здраве2019 компенсирани'!$E$3</f>
        <v>0</v>
      </c>
      <c r="E149" s="2">
        <v>0</v>
      </c>
      <c r="F149" s="2">
        <f>+E149*'[1]Здраве2019 компенсирани'!$G$3</f>
        <v>0</v>
      </c>
      <c r="G149" s="2">
        <v>0</v>
      </c>
      <c r="H149" s="2">
        <f>+G149*'[1]Здраве2019 компенсирани'!$I$3</f>
        <v>0</v>
      </c>
      <c r="I149" s="6">
        <f t="shared" si="2"/>
        <v>0</v>
      </c>
      <c r="K149" s="14"/>
    </row>
    <row r="150" spans="2:11" hidden="1" x14ac:dyDescent="0.25">
      <c r="B150" s="5" t="s">
        <v>127</v>
      </c>
      <c r="C150" s="1">
        <v>0</v>
      </c>
      <c r="D150" s="2">
        <f>+C150*'[1]Здраве2019 компенсирани'!$E$3</f>
        <v>0</v>
      </c>
      <c r="E150" s="2">
        <v>0</v>
      </c>
      <c r="F150" s="2">
        <f>+E150*'[1]Здраве2019 компенсирани'!$G$3</f>
        <v>0</v>
      </c>
      <c r="G150" s="2">
        <v>0</v>
      </c>
      <c r="H150" s="2">
        <f>+G150*'[1]Здраве2019 компенсирани'!$I$3</f>
        <v>0</v>
      </c>
      <c r="I150" s="6">
        <f t="shared" si="2"/>
        <v>0</v>
      </c>
      <c r="K150" s="14"/>
    </row>
    <row r="151" spans="2:11" hidden="1" x14ac:dyDescent="0.25">
      <c r="B151" s="5" t="s">
        <v>128</v>
      </c>
      <c r="C151" s="1">
        <v>0</v>
      </c>
      <c r="D151" s="2">
        <f>+C151*'[1]Здраве2019 компенсирани'!$E$3</f>
        <v>0</v>
      </c>
      <c r="E151" s="2">
        <v>0</v>
      </c>
      <c r="F151" s="2">
        <f>+E151*'[1]Здраве2019 компенсирани'!$G$3</f>
        <v>0</v>
      </c>
      <c r="G151" s="2">
        <v>0</v>
      </c>
      <c r="H151" s="2">
        <f>+G151*'[1]Здраве2019 компенсирани'!$I$3</f>
        <v>0</v>
      </c>
      <c r="I151" s="6">
        <f t="shared" si="2"/>
        <v>0</v>
      </c>
      <c r="K151" s="14"/>
    </row>
    <row r="152" spans="2:11" hidden="1" x14ac:dyDescent="0.25">
      <c r="B152" s="5" t="s">
        <v>129</v>
      </c>
      <c r="C152" s="1">
        <v>0</v>
      </c>
      <c r="D152" s="2">
        <f>+C152*'[1]Здраве2019 компенсирани'!$E$3</f>
        <v>0</v>
      </c>
      <c r="E152" s="2">
        <v>0</v>
      </c>
      <c r="F152" s="2">
        <f>+E152*'[1]Здраве2019 компенсирани'!$G$3</f>
        <v>0</v>
      </c>
      <c r="G152" s="2">
        <v>0</v>
      </c>
      <c r="H152" s="2">
        <f>+G152*'[1]Здраве2019 компенсирани'!$I$3</f>
        <v>0</v>
      </c>
      <c r="I152" s="6">
        <f t="shared" si="2"/>
        <v>0</v>
      </c>
      <c r="K152" s="14"/>
    </row>
    <row r="153" spans="2:11" hidden="1" x14ac:dyDescent="0.25">
      <c r="B153" s="5"/>
      <c r="C153" s="1">
        <v>0</v>
      </c>
      <c r="D153" s="2">
        <f>+C153*'[1]Здраве2019 компенсирани'!$E$3</f>
        <v>0</v>
      </c>
      <c r="E153" s="2">
        <v>0</v>
      </c>
      <c r="F153" s="2">
        <f>+E153*'[1]Здраве2019 компенсирани'!$G$3</f>
        <v>0</v>
      </c>
      <c r="G153" s="2">
        <v>1</v>
      </c>
      <c r="H153" s="2">
        <f>+G153*'[1]Здраве2019 компенсирани'!$I$3</f>
        <v>9193</v>
      </c>
      <c r="I153" s="6">
        <f t="shared" si="2"/>
        <v>9193</v>
      </c>
      <c r="K153" s="14"/>
    </row>
    <row r="154" spans="2:11" hidden="1" x14ac:dyDescent="0.25">
      <c r="B154" s="5" t="s">
        <v>130</v>
      </c>
      <c r="C154" s="1">
        <v>0</v>
      </c>
      <c r="D154" s="2">
        <f>+C154*'[1]Здраве2019 компенсирани'!$E$3</f>
        <v>0</v>
      </c>
      <c r="E154" s="2">
        <v>0</v>
      </c>
      <c r="F154" s="2">
        <f>+E154*'[1]Здраве2019 компенсирани'!$G$3</f>
        <v>0</v>
      </c>
      <c r="G154" s="2">
        <v>0</v>
      </c>
      <c r="H154" s="2">
        <f>+G154*'[1]Здраве2019 компенсирани'!$I$3</f>
        <v>0</v>
      </c>
      <c r="I154" s="6">
        <f t="shared" si="2"/>
        <v>0</v>
      </c>
      <c r="K154" s="14"/>
    </row>
    <row r="155" spans="2:11" hidden="1" x14ac:dyDescent="0.25">
      <c r="B155" s="5" t="s">
        <v>131</v>
      </c>
      <c r="C155" s="1">
        <v>0</v>
      </c>
      <c r="D155" s="2">
        <f>+C155*'[1]Здраве2019 компенсирани'!$E$3</f>
        <v>0</v>
      </c>
      <c r="E155" s="2">
        <v>0</v>
      </c>
      <c r="F155" s="2">
        <f>+E155*'[1]Здраве2019 компенсирани'!$G$3</f>
        <v>0</v>
      </c>
      <c r="G155" s="2">
        <v>0</v>
      </c>
      <c r="H155" s="2">
        <f>+G155*'[1]Здраве2019 компенсирани'!$I$3</f>
        <v>0</v>
      </c>
      <c r="I155" s="6">
        <f t="shared" si="2"/>
        <v>0</v>
      </c>
      <c r="K155" s="14"/>
    </row>
    <row r="156" spans="2:11" hidden="1" x14ac:dyDescent="0.25">
      <c r="B156" s="5" t="s">
        <v>132</v>
      </c>
      <c r="C156" s="1">
        <v>0</v>
      </c>
      <c r="D156" s="2">
        <f>+C156*'[1]Здраве2019 компенсирани'!$E$3</f>
        <v>0</v>
      </c>
      <c r="E156" s="2">
        <v>0</v>
      </c>
      <c r="F156" s="2">
        <f>+E156*'[1]Здраве2019 компенсирани'!$G$3</f>
        <v>0</v>
      </c>
      <c r="G156" s="2">
        <v>0</v>
      </c>
      <c r="H156" s="2">
        <f>+G156*'[1]Здраве2019 компенсирани'!$I$3</f>
        <v>0</v>
      </c>
      <c r="I156" s="6">
        <f t="shared" si="2"/>
        <v>0</v>
      </c>
      <c r="K156" s="14"/>
    </row>
    <row r="157" spans="2:11" hidden="1" x14ac:dyDescent="0.25">
      <c r="B157" s="5" t="s">
        <v>133</v>
      </c>
      <c r="C157" s="1">
        <v>0</v>
      </c>
      <c r="D157" s="2">
        <f>+C157*'[1]Здраве2019 компенсирани'!$E$3</f>
        <v>0</v>
      </c>
      <c r="E157" s="2">
        <v>0</v>
      </c>
      <c r="F157" s="2">
        <f>+E157*'[1]Здраве2019 компенсирани'!$G$3</f>
        <v>0</v>
      </c>
      <c r="G157" s="2">
        <v>0</v>
      </c>
      <c r="H157" s="2">
        <f>+G157*'[1]Здраве2019 компенсирани'!$I$3</f>
        <v>0</v>
      </c>
      <c r="I157" s="6">
        <f t="shared" si="2"/>
        <v>0</v>
      </c>
      <c r="K157" s="14"/>
    </row>
    <row r="158" spans="2:11" hidden="1" x14ac:dyDescent="0.25">
      <c r="B158" s="5" t="s">
        <v>134</v>
      </c>
      <c r="C158" s="1">
        <v>0</v>
      </c>
      <c r="D158" s="2">
        <f>+C158*'[1]Здраве2019 компенсирани'!$E$3</f>
        <v>0</v>
      </c>
      <c r="E158" s="2">
        <v>0</v>
      </c>
      <c r="F158" s="2">
        <f>+E158*'[1]Здраве2019 компенсирани'!$G$3</f>
        <v>0</v>
      </c>
      <c r="G158" s="2">
        <v>0</v>
      </c>
      <c r="H158" s="2">
        <f>+G158*'[1]Здраве2019 компенсирани'!$I$3</f>
        <v>0</v>
      </c>
      <c r="I158" s="6">
        <f t="shared" si="2"/>
        <v>0</v>
      </c>
      <c r="K158" s="14"/>
    </row>
    <row r="159" spans="2:11" hidden="1" x14ac:dyDescent="0.25">
      <c r="B159" s="5" t="s">
        <v>135</v>
      </c>
      <c r="C159" s="1">
        <v>0</v>
      </c>
      <c r="D159" s="2">
        <f>+C159*'[1]Здраве2019 компенсирани'!$E$3</f>
        <v>0</v>
      </c>
      <c r="E159" s="2">
        <v>0</v>
      </c>
      <c r="F159" s="2">
        <f>+E159*'[1]Здраве2019 компенсирани'!$G$3</f>
        <v>0</v>
      </c>
      <c r="G159" s="2">
        <v>0</v>
      </c>
      <c r="H159" s="2">
        <f>+G159*'[1]Здраве2019 компенсирани'!$I$3</f>
        <v>0</v>
      </c>
      <c r="I159" s="6">
        <f t="shared" si="2"/>
        <v>0</v>
      </c>
      <c r="K159" s="14"/>
    </row>
    <row r="160" spans="2:11" hidden="1" x14ac:dyDescent="0.25">
      <c r="B160" s="5" t="s">
        <v>136</v>
      </c>
      <c r="C160" s="1">
        <v>0</v>
      </c>
      <c r="D160" s="2">
        <f>+C160*'[1]Здраве2019 компенсирани'!$E$3</f>
        <v>0</v>
      </c>
      <c r="E160" s="2">
        <v>0</v>
      </c>
      <c r="F160" s="2">
        <f>+E160*'[1]Здраве2019 компенсирани'!$G$3</f>
        <v>0</v>
      </c>
      <c r="G160" s="2">
        <v>0</v>
      </c>
      <c r="H160" s="2">
        <f>+G160*'[1]Здраве2019 компенсирани'!$I$3</f>
        <v>0</v>
      </c>
      <c r="I160" s="6">
        <f t="shared" si="2"/>
        <v>0</v>
      </c>
      <c r="K160" s="14"/>
    </row>
    <row r="161" spans="2:11" hidden="1" x14ac:dyDescent="0.25">
      <c r="B161" s="5" t="s">
        <v>137</v>
      </c>
      <c r="C161" s="1">
        <v>0</v>
      </c>
      <c r="D161" s="2">
        <f>+C161*'[1]Здраве2019 компенсирани'!$E$3</f>
        <v>0</v>
      </c>
      <c r="E161" s="2">
        <v>0</v>
      </c>
      <c r="F161" s="2">
        <f>+E161*'[1]Здраве2019 компенсирани'!$G$3</f>
        <v>0</v>
      </c>
      <c r="G161" s="2">
        <v>0</v>
      </c>
      <c r="H161" s="2">
        <f>+G161*'[1]Здраве2019 компенсирани'!$I$3</f>
        <v>0</v>
      </c>
      <c r="I161" s="6">
        <f t="shared" si="2"/>
        <v>0</v>
      </c>
      <c r="K161" s="14"/>
    </row>
    <row r="162" spans="2:11" hidden="1" x14ac:dyDescent="0.25">
      <c r="B162" s="5" t="s">
        <v>138</v>
      </c>
      <c r="C162" s="1">
        <v>0</v>
      </c>
      <c r="D162" s="2">
        <f>+C162*'[1]Здраве2019 компенсирани'!$E$3</f>
        <v>0</v>
      </c>
      <c r="E162" s="2">
        <v>0</v>
      </c>
      <c r="F162" s="2">
        <f>+E162*'[1]Здраве2019 компенсирани'!$G$3</f>
        <v>0</v>
      </c>
      <c r="G162" s="2">
        <v>0</v>
      </c>
      <c r="H162" s="2">
        <f>+G162*'[1]Здраве2019 компенсирани'!$I$3</f>
        <v>0</v>
      </c>
      <c r="I162" s="6">
        <f t="shared" si="2"/>
        <v>0</v>
      </c>
      <c r="K162" s="14"/>
    </row>
    <row r="163" spans="2:11" hidden="1" x14ac:dyDescent="0.25">
      <c r="B163" s="5" t="s">
        <v>139</v>
      </c>
      <c r="C163" s="1">
        <v>0</v>
      </c>
      <c r="D163" s="2">
        <f>+C163*'[1]Здраве2019 компенсирани'!$E$3</f>
        <v>0</v>
      </c>
      <c r="E163" s="2">
        <v>0</v>
      </c>
      <c r="F163" s="2">
        <f>+E163*'[1]Здраве2019 компенсирани'!$G$3</f>
        <v>0</v>
      </c>
      <c r="G163" s="2">
        <v>0</v>
      </c>
      <c r="H163" s="2">
        <f>+G163*'[1]Здраве2019 компенсирани'!$I$3</f>
        <v>0</v>
      </c>
      <c r="I163" s="6">
        <f t="shared" si="2"/>
        <v>0</v>
      </c>
      <c r="K163" s="14"/>
    </row>
    <row r="164" spans="2:11" hidden="1" x14ac:dyDescent="0.25">
      <c r="B164" s="5" t="s">
        <v>140</v>
      </c>
      <c r="C164" s="1">
        <v>0</v>
      </c>
      <c r="D164" s="2">
        <f>+C164*'[1]Здраве2019 компенсирани'!$E$3</f>
        <v>0</v>
      </c>
      <c r="E164" s="2">
        <v>0</v>
      </c>
      <c r="F164" s="2">
        <f>+E164*'[1]Здраве2019 компенсирани'!$G$3</f>
        <v>0</v>
      </c>
      <c r="G164" s="2">
        <v>0</v>
      </c>
      <c r="H164" s="2">
        <f>+G164*'[1]Здраве2019 компенсирани'!$I$3</f>
        <v>0</v>
      </c>
      <c r="I164" s="6">
        <f t="shared" si="2"/>
        <v>0</v>
      </c>
      <c r="K164" s="14"/>
    </row>
    <row r="165" spans="2:11" hidden="1" x14ac:dyDescent="0.25">
      <c r="B165" s="5" t="s">
        <v>141</v>
      </c>
      <c r="C165" s="1">
        <v>0</v>
      </c>
      <c r="D165" s="2">
        <f>+C165*'[1]Здраве2019 компенсирани'!$E$3</f>
        <v>0</v>
      </c>
      <c r="E165" s="2">
        <v>0</v>
      </c>
      <c r="F165" s="2">
        <f>+E165*'[1]Здраве2019 компенсирани'!$G$3</f>
        <v>0</v>
      </c>
      <c r="G165" s="2">
        <v>0</v>
      </c>
      <c r="H165" s="2">
        <f>+G165*'[1]Здраве2019 компенсирани'!$I$3</f>
        <v>0</v>
      </c>
      <c r="I165" s="6">
        <f t="shared" si="2"/>
        <v>0</v>
      </c>
      <c r="K165" s="14"/>
    </row>
    <row r="166" spans="2:11" hidden="1" x14ac:dyDescent="0.25">
      <c r="B166" s="5" t="s">
        <v>142</v>
      </c>
      <c r="C166" s="1">
        <v>0</v>
      </c>
      <c r="D166" s="2">
        <f>+C166*'[1]Здраве2019 компенсирани'!$E$3</f>
        <v>0</v>
      </c>
      <c r="E166" s="2">
        <v>0</v>
      </c>
      <c r="F166" s="2">
        <f>+E166*'[1]Здраве2019 компенсирани'!$G$3</f>
        <v>0</v>
      </c>
      <c r="G166" s="2">
        <v>0</v>
      </c>
      <c r="H166" s="2">
        <f>+G166*'[1]Здраве2019 компенсирани'!$I$3</f>
        <v>0</v>
      </c>
      <c r="I166" s="6">
        <f t="shared" si="2"/>
        <v>0</v>
      </c>
      <c r="K166" s="14"/>
    </row>
    <row r="167" spans="2:11" hidden="1" x14ac:dyDescent="0.25">
      <c r="B167" s="5"/>
      <c r="C167" s="1">
        <v>0</v>
      </c>
      <c r="D167" s="2">
        <f>+C167*'[1]Здраве2019 компенсирани'!$E$3</f>
        <v>0</v>
      </c>
      <c r="E167" s="2">
        <v>0</v>
      </c>
      <c r="F167" s="2">
        <f>+E167*'[1]Здраве2019 компенсирани'!$G$3</f>
        <v>0</v>
      </c>
      <c r="G167" s="2">
        <v>0</v>
      </c>
      <c r="H167" s="2">
        <f>+G167*'[1]Здраве2019 компенсирани'!$I$3</f>
        <v>0</v>
      </c>
      <c r="I167" s="6">
        <f t="shared" si="2"/>
        <v>0</v>
      </c>
      <c r="K167" s="14"/>
    </row>
    <row r="168" spans="2:11" hidden="1" x14ac:dyDescent="0.25">
      <c r="B168" s="5" t="s">
        <v>143</v>
      </c>
      <c r="C168" s="1">
        <v>0</v>
      </c>
      <c r="D168" s="2">
        <f>+C168*'[1]Здраве2019 компенсирани'!$E$3</f>
        <v>0</v>
      </c>
      <c r="E168" s="2">
        <v>0</v>
      </c>
      <c r="F168" s="2">
        <f>+E168*'[1]Здраве2019 компенсирани'!$G$3</f>
        <v>0</v>
      </c>
      <c r="G168" s="2">
        <v>0</v>
      </c>
      <c r="H168" s="2">
        <f>+G168*'[1]Здраве2019 компенсирани'!$I$3</f>
        <v>0</v>
      </c>
      <c r="I168" s="6">
        <f t="shared" si="2"/>
        <v>0</v>
      </c>
      <c r="K168" s="14"/>
    </row>
    <row r="169" spans="2:11" hidden="1" x14ac:dyDescent="0.25">
      <c r="B169" s="5" t="s">
        <v>144</v>
      </c>
      <c r="C169" s="1">
        <v>0</v>
      </c>
      <c r="D169" s="2">
        <f>+C169*'[1]Здраве2019 компенсирани'!$E$3</f>
        <v>0</v>
      </c>
      <c r="E169" s="2">
        <v>0</v>
      </c>
      <c r="F169" s="2">
        <f>+E169*'[1]Здраве2019 компенсирани'!$G$3</f>
        <v>0</v>
      </c>
      <c r="G169" s="2">
        <v>0</v>
      </c>
      <c r="H169" s="2">
        <f>+G169*'[1]Здраве2019 компенсирани'!$I$3</f>
        <v>0</v>
      </c>
      <c r="I169" s="6">
        <f t="shared" si="2"/>
        <v>0</v>
      </c>
      <c r="K169" s="14"/>
    </row>
    <row r="170" spans="2:11" hidden="1" x14ac:dyDescent="0.25">
      <c r="B170" s="5" t="s">
        <v>145</v>
      </c>
      <c r="C170" s="1">
        <v>0</v>
      </c>
      <c r="D170" s="2">
        <f>+C170*'[1]Здраве2019 компенсирани'!$E$3</f>
        <v>0</v>
      </c>
      <c r="E170" s="2">
        <v>0</v>
      </c>
      <c r="F170" s="2">
        <f>+E170*'[1]Здраве2019 компенсирани'!$G$3</f>
        <v>0</v>
      </c>
      <c r="G170" s="2">
        <v>0</v>
      </c>
      <c r="H170" s="2">
        <f>+G170*'[1]Здраве2019 компенсирани'!$I$3</f>
        <v>0</v>
      </c>
      <c r="I170" s="6">
        <f t="shared" si="2"/>
        <v>0</v>
      </c>
      <c r="K170" s="14"/>
    </row>
    <row r="171" spans="2:11" hidden="1" x14ac:dyDescent="0.25">
      <c r="B171" s="5" t="s">
        <v>146</v>
      </c>
      <c r="C171" s="1">
        <v>0</v>
      </c>
      <c r="D171" s="2">
        <f>+C171*'[1]Здраве2019 компенсирани'!$E$3</f>
        <v>0</v>
      </c>
      <c r="E171" s="2">
        <v>0</v>
      </c>
      <c r="F171" s="2">
        <f>+E171*'[1]Здраве2019 компенсирани'!$G$3</f>
        <v>0</v>
      </c>
      <c r="G171" s="2">
        <v>0</v>
      </c>
      <c r="H171" s="2">
        <f>+G171*'[1]Здраве2019 компенсирани'!$I$3</f>
        <v>0</v>
      </c>
      <c r="I171" s="6">
        <f t="shared" si="2"/>
        <v>0</v>
      </c>
      <c r="K171" s="14"/>
    </row>
    <row r="172" spans="2:11" hidden="1" x14ac:dyDescent="0.25">
      <c r="B172" s="5" t="s">
        <v>147</v>
      </c>
      <c r="C172" s="1">
        <v>0</v>
      </c>
      <c r="D172" s="2">
        <f>+C172*'[1]Здраве2019 компенсирани'!$E$3</f>
        <v>0</v>
      </c>
      <c r="E172" s="2">
        <v>0</v>
      </c>
      <c r="F172" s="2">
        <f>+E172*'[1]Здраве2019 компенсирани'!$G$3</f>
        <v>0</v>
      </c>
      <c r="G172" s="2">
        <v>0</v>
      </c>
      <c r="H172" s="2">
        <f>+G172*'[1]Здраве2019 компенсирани'!$I$3</f>
        <v>0</v>
      </c>
      <c r="I172" s="6">
        <f t="shared" si="2"/>
        <v>0</v>
      </c>
      <c r="K172" s="14"/>
    </row>
    <row r="173" spans="2:11" hidden="1" x14ac:dyDescent="0.25">
      <c r="B173" s="5" t="s">
        <v>148</v>
      </c>
      <c r="C173" s="1">
        <v>0</v>
      </c>
      <c r="D173" s="2">
        <f>+C173*'[1]Здраве2019 компенсирани'!$E$3</f>
        <v>0</v>
      </c>
      <c r="E173" s="2">
        <v>0</v>
      </c>
      <c r="F173" s="2">
        <f>+E173*'[1]Здраве2019 компенсирани'!$G$3</f>
        <v>0</v>
      </c>
      <c r="G173" s="2">
        <v>0</v>
      </c>
      <c r="H173" s="2">
        <f>+G173*'[1]Здраве2019 компенсирани'!$I$3</f>
        <v>0</v>
      </c>
      <c r="I173" s="6">
        <f t="shared" si="2"/>
        <v>0</v>
      </c>
      <c r="K173" s="14"/>
    </row>
    <row r="174" spans="2:11" hidden="1" x14ac:dyDescent="0.25">
      <c r="B174" s="5" t="s">
        <v>149</v>
      </c>
      <c r="C174" s="1">
        <v>0</v>
      </c>
      <c r="D174" s="2">
        <f>+C174*'[1]Здраве2019 компенсирани'!$E$3</f>
        <v>0</v>
      </c>
      <c r="E174" s="2">
        <v>0</v>
      </c>
      <c r="F174" s="2">
        <f>+E174*'[1]Здраве2019 компенсирани'!$G$3</f>
        <v>0</v>
      </c>
      <c r="G174" s="2">
        <v>0</v>
      </c>
      <c r="H174" s="2">
        <f>+G174*'[1]Здраве2019 компенсирани'!$I$3</f>
        <v>0</v>
      </c>
      <c r="I174" s="6">
        <f t="shared" si="2"/>
        <v>0</v>
      </c>
      <c r="K174" s="14"/>
    </row>
    <row r="175" spans="2:11" hidden="1" x14ac:dyDescent="0.25">
      <c r="B175" s="5"/>
      <c r="C175" s="1">
        <v>0</v>
      </c>
      <c r="D175" s="2">
        <f>+C175*'[1]Здраве2019 компенсирани'!$E$3</f>
        <v>0</v>
      </c>
      <c r="E175" s="2">
        <v>0</v>
      </c>
      <c r="F175" s="2">
        <f>+E175*'[1]Здраве2019 компенсирани'!$G$3</f>
        <v>0</v>
      </c>
      <c r="G175" s="2">
        <v>0</v>
      </c>
      <c r="H175" s="2">
        <f>+G175*'[1]Здраве2019 компенсирани'!$I$3</f>
        <v>0</v>
      </c>
      <c r="I175" s="6">
        <f t="shared" si="2"/>
        <v>0</v>
      </c>
      <c r="K175" s="14"/>
    </row>
    <row r="176" spans="2:11" hidden="1" x14ac:dyDescent="0.25">
      <c r="B176" s="5" t="s">
        <v>150</v>
      </c>
      <c r="C176" s="1">
        <v>0</v>
      </c>
      <c r="D176" s="2">
        <f>+C176*'[1]Здраве2019 компенсирани'!$E$3</f>
        <v>0</v>
      </c>
      <c r="E176" s="2">
        <v>0</v>
      </c>
      <c r="F176" s="2">
        <f>+E176*'[1]Здраве2019 компенсирани'!$G$3</f>
        <v>0</v>
      </c>
      <c r="G176" s="2">
        <v>0</v>
      </c>
      <c r="H176" s="2">
        <f>+G176*'[1]Здраве2019 компенсирани'!$I$3</f>
        <v>0</v>
      </c>
      <c r="I176" s="6">
        <f t="shared" si="2"/>
        <v>0</v>
      </c>
      <c r="K176" s="14"/>
    </row>
    <row r="177" spans="2:11" hidden="1" x14ac:dyDescent="0.25">
      <c r="B177" s="5" t="s">
        <v>151</v>
      </c>
      <c r="C177" s="1">
        <v>0</v>
      </c>
      <c r="D177" s="2">
        <f>+C177*'[1]Здраве2019 компенсирани'!$E$3</f>
        <v>0</v>
      </c>
      <c r="E177" s="2">
        <v>0</v>
      </c>
      <c r="F177" s="2">
        <f>+E177*'[1]Здраве2019 компенсирани'!$G$3</f>
        <v>0</v>
      </c>
      <c r="G177" s="2">
        <v>0</v>
      </c>
      <c r="H177" s="2">
        <f>+G177*'[1]Здраве2019 компенсирани'!$I$3</f>
        <v>0</v>
      </c>
      <c r="I177" s="6">
        <f t="shared" si="2"/>
        <v>0</v>
      </c>
      <c r="K177" s="14"/>
    </row>
    <row r="178" spans="2:11" hidden="1" x14ac:dyDescent="0.25">
      <c r="B178" s="5" t="s">
        <v>152</v>
      </c>
      <c r="C178" s="1">
        <v>0</v>
      </c>
      <c r="D178" s="2">
        <f>+C178*'[1]Здраве2019 компенсирани'!$E$3</f>
        <v>0</v>
      </c>
      <c r="E178" s="2">
        <v>0</v>
      </c>
      <c r="F178" s="2">
        <f>+E178*'[1]Здраве2019 компенсирани'!$G$3</f>
        <v>0</v>
      </c>
      <c r="G178" s="2">
        <v>0</v>
      </c>
      <c r="H178" s="2">
        <f>+G178*'[1]Здраве2019 компенсирани'!$I$3</f>
        <v>0</v>
      </c>
      <c r="I178" s="6">
        <f t="shared" si="2"/>
        <v>0</v>
      </c>
      <c r="K178" s="14"/>
    </row>
    <row r="179" spans="2:11" hidden="1" x14ac:dyDescent="0.25">
      <c r="B179" s="5" t="s">
        <v>153</v>
      </c>
      <c r="C179" s="1">
        <v>0</v>
      </c>
      <c r="D179" s="2">
        <f>+C179*'[1]Здраве2019 компенсирани'!$E$3</f>
        <v>0</v>
      </c>
      <c r="E179" s="2">
        <v>0</v>
      </c>
      <c r="F179" s="2">
        <f>+E179*'[1]Здраве2019 компенсирани'!$G$3</f>
        <v>0</v>
      </c>
      <c r="G179" s="2">
        <v>0</v>
      </c>
      <c r="H179" s="2">
        <f>+G179*'[1]Здраве2019 компенсирани'!$I$3</f>
        <v>0</v>
      </c>
      <c r="I179" s="6">
        <f t="shared" si="2"/>
        <v>0</v>
      </c>
      <c r="K179" s="14"/>
    </row>
    <row r="180" spans="2:11" hidden="1" x14ac:dyDescent="0.25">
      <c r="B180" s="5" t="s">
        <v>154</v>
      </c>
      <c r="C180" s="1">
        <v>0</v>
      </c>
      <c r="D180" s="2">
        <f>+C180*'[1]Здраве2019 компенсирани'!$E$3</f>
        <v>0</v>
      </c>
      <c r="E180" s="2">
        <v>0</v>
      </c>
      <c r="F180" s="2">
        <f>+E180*'[1]Здраве2019 компенсирани'!$G$3</f>
        <v>0</v>
      </c>
      <c r="G180" s="2">
        <v>0</v>
      </c>
      <c r="H180" s="2">
        <f>+G180*'[1]Здраве2019 компенсирани'!$I$3</f>
        <v>0</v>
      </c>
      <c r="I180" s="6">
        <f t="shared" si="2"/>
        <v>0</v>
      </c>
      <c r="K180" s="14"/>
    </row>
    <row r="181" spans="2:11" hidden="1" x14ac:dyDescent="0.25">
      <c r="B181" s="5" t="s">
        <v>155</v>
      </c>
      <c r="C181" s="1">
        <v>0</v>
      </c>
      <c r="D181" s="2">
        <f>+C181*'[1]Здраве2019 компенсирани'!$E$3</f>
        <v>0</v>
      </c>
      <c r="E181" s="2">
        <v>0</v>
      </c>
      <c r="F181" s="2">
        <f>+E181*'[1]Здраве2019 компенсирани'!$G$3</f>
        <v>0</v>
      </c>
      <c r="G181" s="2">
        <v>0</v>
      </c>
      <c r="H181" s="2">
        <f>+G181*'[1]Здраве2019 компенсирани'!$I$3</f>
        <v>0</v>
      </c>
      <c r="I181" s="6">
        <f t="shared" si="2"/>
        <v>0</v>
      </c>
      <c r="K181" s="14"/>
    </row>
    <row r="182" spans="2:11" hidden="1" x14ac:dyDescent="0.25">
      <c r="B182" s="5" t="s">
        <v>156</v>
      </c>
      <c r="C182" s="1">
        <v>0</v>
      </c>
      <c r="D182" s="2">
        <f>+C182*'[1]Здраве2019 компенсирани'!$E$3</f>
        <v>0</v>
      </c>
      <c r="E182" s="2">
        <v>0</v>
      </c>
      <c r="F182" s="2">
        <f>+E182*'[1]Здраве2019 компенсирани'!$G$3</f>
        <v>0</v>
      </c>
      <c r="G182" s="2">
        <v>0</v>
      </c>
      <c r="H182" s="2">
        <f>+G182*'[1]Здраве2019 компенсирани'!$I$3</f>
        <v>0</v>
      </c>
      <c r="I182" s="6">
        <f t="shared" si="2"/>
        <v>0</v>
      </c>
      <c r="K182" s="14"/>
    </row>
    <row r="183" spans="2:11" hidden="1" x14ac:dyDescent="0.25">
      <c r="B183" s="5" t="s">
        <v>157</v>
      </c>
      <c r="C183" s="1">
        <v>0</v>
      </c>
      <c r="D183" s="2">
        <f>+C183*'[1]Здраве2019 компенсирани'!$E$3</f>
        <v>0</v>
      </c>
      <c r="E183" s="2">
        <v>0</v>
      </c>
      <c r="F183" s="2">
        <f>+E183*'[1]Здраве2019 компенсирани'!$G$3</f>
        <v>0</v>
      </c>
      <c r="G183" s="2">
        <v>0</v>
      </c>
      <c r="H183" s="2">
        <f>+G183*'[1]Здраве2019 компенсирани'!$I$3</f>
        <v>0</v>
      </c>
      <c r="I183" s="6">
        <f t="shared" si="2"/>
        <v>0</v>
      </c>
      <c r="K183" s="14"/>
    </row>
    <row r="184" spans="2:11" hidden="1" x14ac:dyDescent="0.25">
      <c r="B184" s="5" t="s">
        <v>158</v>
      </c>
      <c r="C184" s="1">
        <v>0</v>
      </c>
      <c r="D184" s="2">
        <f>+C184*'[1]Здраве2019 компенсирани'!$E$3</f>
        <v>0</v>
      </c>
      <c r="E184" s="2">
        <v>0</v>
      </c>
      <c r="F184" s="2">
        <f>+E184*'[1]Здраве2019 компенсирани'!$G$3</f>
        <v>0</v>
      </c>
      <c r="G184" s="2">
        <v>0</v>
      </c>
      <c r="H184" s="2">
        <f>+G184*'[1]Здраве2019 компенсирани'!$I$3</f>
        <v>0</v>
      </c>
      <c r="I184" s="6">
        <f t="shared" si="2"/>
        <v>0</v>
      </c>
      <c r="K184" s="14"/>
    </row>
    <row r="185" spans="2:11" hidden="1" x14ac:dyDescent="0.25">
      <c r="B185" s="5" t="s">
        <v>159</v>
      </c>
      <c r="C185" s="1">
        <v>0</v>
      </c>
      <c r="D185" s="2">
        <f>+C185*'[1]Здраве2019 компенсирани'!$E$3</f>
        <v>0</v>
      </c>
      <c r="E185" s="2">
        <v>0</v>
      </c>
      <c r="F185" s="2">
        <f>+E185*'[1]Здраве2019 компенсирани'!$G$3</f>
        <v>0</v>
      </c>
      <c r="G185" s="2">
        <v>0</v>
      </c>
      <c r="H185" s="2">
        <f>+G185*'[1]Здраве2019 компенсирани'!$I$3</f>
        <v>0</v>
      </c>
      <c r="I185" s="6">
        <f t="shared" si="2"/>
        <v>0</v>
      </c>
      <c r="K185" s="14"/>
    </row>
    <row r="186" spans="2:11" hidden="1" x14ac:dyDescent="0.25">
      <c r="B186" s="5" t="s">
        <v>160</v>
      </c>
      <c r="C186" s="1">
        <v>0</v>
      </c>
      <c r="D186" s="2">
        <f>+C186*'[1]Здраве2019 компенсирани'!$E$3</f>
        <v>0</v>
      </c>
      <c r="E186" s="2">
        <v>0</v>
      </c>
      <c r="F186" s="2">
        <f>+E186*'[1]Здраве2019 компенсирани'!$G$3</f>
        <v>0</v>
      </c>
      <c r="G186" s="2">
        <v>0</v>
      </c>
      <c r="H186" s="2">
        <f>+G186*'[1]Здраве2019 компенсирани'!$I$3</f>
        <v>0</v>
      </c>
      <c r="I186" s="6">
        <f t="shared" si="2"/>
        <v>0</v>
      </c>
      <c r="K186" s="14"/>
    </row>
    <row r="187" spans="2:11" hidden="1" x14ac:dyDescent="0.25">
      <c r="B187" s="5" t="s">
        <v>161</v>
      </c>
      <c r="C187" s="1">
        <v>0</v>
      </c>
      <c r="D187" s="2">
        <f>+C187*'[1]Здраве2019 компенсирани'!$E$3</f>
        <v>0</v>
      </c>
      <c r="E187" s="2">
        <v>0</v>
      </c>
      <c r="F187" s="2">
        <f>+E187*'[1]Здраве2019 компенсирани'!$G$3</f>
        <v>0</v>
      </c>
      <c r="G187" s="2">
        <v>0</v>
      </c>
      <c r="H187" s="2">
        <f>+G187*'[1]Здраве2019 компенсирани'!$I$3</f>
        <v>0</v>
      </c>
      <c r="I187" s="6">
        <f t="shared" si="2"/>
        <v>0</v>
      </c>
      <c r="K187" s="14"/>
    </row>
    <row r="188" spans="2:11" hidden="1" x14ac:dyDescent="0.25">
      <c r="B188" s="5"/>
      <c r="C188" s="1">
        <v>0</v>
      </c>
      <c r="D188" s="2">
        <f>+C188*'[1]Здраве2019 компенсирани'!$E$3</f>
        <v>0</v>
      </c>
      <c r="E188" s="2">
        <v>0</v>
      </c>
      <c r="F188" s="2">
        <f>+E188*'[1]Здраве2019 компенсирани'!$G$3</f>
        <v>0</v>
      </c>
      <c r="G188" s="2">
        <v>0</v>
      </c>
      <c r="H188" s="2">
        <f>+G188*'[1]Здраве2019 компенсирани'!$I$3</f>
        <v>0</v>
      </c>
      <c r="I188" s="6">
        <f t="shared" si="2"/>
        <v>0</v>
      </c>
      <c r="K188" s="14"/>
    </row>
    <row r="189" spans="2:11" x14ac:dyDescent="0.25">
      <c r="B189" s="16" t="s">
        <v>162</v>
      </c>
      <c r="C189" s="1">
        <v>0</v>
      </c>
      <c r="D189" s="2">
        <f>+C189*'[1]Здраве2019 компенсирани'!$E$3</f>
        <v>0</v>
      </c>
      <c r="E189" s="2">
        <v>0</v>
      </c>
      <c r="F189" s="2">
        <f>+E189*'[1]Здраве2019 компенсирани'!$G$3</f>
        <v>0</v>
      </c>
      <c r="G189" s="2">
        <v>0</v>
      </c>
      <c r="H189" s="2">
        <f>+G189*'[1]Здраве2019 компенсирани'!$I$3</f>
        <v>0</v>
      </c>
      <c r="I189" s="6">
        <f t="shared" si="2"/>
        <v>0</v>
      </c>
      <c r="K189" s="14"/>
    </row>
    <row r="190" spans="2:11" hidden="1" x14ac:dyDescent="0.25">
      <c r="B190" s="5" t="s">
        <v>163</v>
      </c>
      <c r="C190" s="1">
        <v>0</v>
      </c>
      <c r="D190" s="2">
        <f>+C190*'[1]Здраве2019 компенсирани'!$E$3</f>
        <v>0</v>
      </c>
      <c r="E190" s="2">
        <v>0</v>
      </c>
      <c r="F190" s="2">
        <f>+E190*'[1]Здраве2019 компенсирани'!$G$3</f>
        <v>0</v>
      </c>
      <c r="G190" s="2">
        <v>0</v>
      </c>
      <c r="H190" s="2">
        <f>+G190*'[1]Здраве2019 компенсирани'!$I$3</f>
        <v>0</v>
      </c>
      <c r="I190" s="6">
        <f t="shared" si="2"/>
        <v>0</v>
      </c>
      <c r="K190" s="14"/>
    </row>
    <row r="191" spans="2:11" hidden="1" x14ac:dyDescent="0.25">
      <c r="B191" s="5" t="s">
        <v>164</v>
      </c>
      <c r="C191" s="1">
        <v>0</v>
      </c>
      <c r="D191" s="2">
        <f>+C191*'[1]Здраве2019 компенсирани'!$E$3</f>
        <v>0</v>
      </c>
      <c r="E191" s="2">
        <v>0</v>
      </c>
      <c r="F191" s="2">
        <f>+E191*'[1]Здраве2019 компенсирани'!$G$3</f>
        <v>0</v>
      </c>
      <c r="G191" s="2">
        <v>0</v>
      </c>
      <c r="H191" s="2">
        <f>+G191*'[1]Здраве2019 компенсирани'!$I$3</f>
        <v>0</v>
      </c>
      <c r="I191" s="6">
        <f t="shared" si="2"/>
        <v>0</v>
      </c>
      <c r="K191" s="14"/>
    </row>
    <row r="192" spans="2:11" hidden="1" x14ac:dyDescent="0.25">
      <c r="B192" s="5" t="s">
        <v>165</v>
      </c>
      <c r="C192" s="1">
        <v>0</v>
      </c>
      <c r="D192" s="2">
        <f>+C192*'[1]Здраве2019 компенсирани'!$E$3</f>
        <v>0</v>
      </c>
      <c r="E192" s="2">
        <v>0</v>
      </c>
      <c r="F192" s="2">
        <f>+E192*'[1]Здраве2019 компенсирани'!$G$3</f>
        <v>0</v>
      </c>
      <c r="G192" s="2">
        <v>0</v>
      </c>
      <c r="H192" s="2">
        <f>+G192*'[1]Здраве2019 компенсирани'!$I$3</f>
        <v>0</v>
      </c>
      <c r="I192" s="6">
        <f t="shared" si="2"/>
        <v>0</v>
      </c>
      <c r="K192" s="14"/>
    </row>
    <row r="193" spans="2:11" hidden="1" x14ac:dyDescent="0.25">
      <c r="B193" s="5" t="s">
        <v>166</v>
      </c>
      <c r="C193" s="1">
        <v>0</v>
      </c>
      <c r="D193" s="2">
        <f>+C193*'[1]Здраве2019 компенсирани'!$E$3</f>
        <v>0</v>
      </c>
      <c r="E193" s="2">
        <v>0</v>
      </c>
      <c r="F193" s="2">
        <f>+E193*'[1]Здраве2019 компенсирани'!$G$3</f>
        <v>0</v>
      </c>
      <c r="G193" s="2">
        <v>0</v>
      </c>
      <c r="H193" s="2">
        <f>+G193*'[1]Здраве2019 компенсирани'!$I$3</f>
        <v>0</v>
      </c>
      <c r="I193" s="6">
        <f t="shared" si="2"/>
        <v>0</v>
      </c>
      <c r="K193" s="14"/>
    </row>
    <row r="194" spans="2:11" hidden="1" x14ac:dyDescent="0.25">
      <c r="B194" s="5" t="s">
        <v>167</v>
      </c>
      <c r="C194" s="1">
        <v>0</v>
      </c>
      <c r="D194" s="2">
        <f>+C194*'[1]Здраве2019 компенсирани'!$E$3</f>
        <v>0</v>
      </c>
      <c r="E194" s="2">
        <v>0</v>
      </c>
      <c r="F194" s="2">
        <f>+E194*'[1]Здраве2019 компенсирани'!$G$3</f>
        <v>0</v>
      </c>
      <c r="G194" s="2">
        <v>0</v>
      </c>
      <c r="H194" s="2">
        <f>+G194*'[1]Здраве2019 компенсирани'!$I$3</f>
        <v>0</v>
      </c>
      <c r="I194" s="6">
        <f t="shared" si="2"/>
        <v>0</v>
      </c>
      <c r="K194" s="14"/>
    </row>
    <row r="195" spans="2:11" hidden="1" x14ac:dyDescent="0.25">
      <c r="B195" s="5" t="s">
        <v>168</v>
      </c>
      <c r="C195" s="1">
        <v>0</v>
      </c>
      <c r="D195" s="2">
        <f>+C195*'[1]Здраве2019 компенсирани'!$E$3</f>
        <v>0</v>
      </c>
      <c r="E195" s="2">
        <v>0</v>
      </c>
      <c r="F195" s="2">
        <f>+E195*'[1]Здраве2019 компенсирани'!$G$3</f>
        <v>0</v>
      </c>
      <c r="G195" s="2">
        <v>0</v>
      </c>
      <c r="H195" s="2">
        <f>+G195*'[1]Здраве2019 компенсирани'!$I$3</f>
        <v>0</v>
      </c>
      <c r="I195" s="6">
        <f t="shared" si="2"/>
        <v>0</v>
      </c>
      <c r="K195" s="14"/>
    </row>
    <row r="196" spans="2:11" hidden="1" x14ac:dyDescent="0.25">
      <c r="B196" s="5" t="s">
        <v>169</v>
      </c>
      <c r="C196" s="1">
        <v>0</v>
      </c>
      <c r="D196" s="2">
        <f>+C196*'[1]Здраве2019 компенсирани'!$E$3</f>
        <v>0</v>
      </c>
      <c r="E196" s="2">
        <v>0</v>
      </c>
      <c r="F196" s="2">
        <f>+E196*'[1]Здраве2019 компенсирани'!$G$3</f>
        <v>0</v>
      </c>
      <c r="G196" s="2">
        <v>0</v>
      </c>
      <c r="H196" s="2">
        <f>+G196*'[1]Здраве2019 компенсирани'!$I$3</f>
        <v>0</v>
      </c>
      <c r="I196" s="6">
        <f t="shared" si="2"/>
        <v>0</v>
      </c>
      <c r="K196" s="14"/>
    </row>
    <row r="197" spans="2:11" hidden="1" x14ac:dyDescent="0.25">
      <c r="B197" s="5" t="s">
        <v>170</v>
      </c>
      <c r="C197" s="1">
        <v>0</v>
      </c>
      <c r="D197" s="2">
        <f>+C197*'[1]Здраве2019 компенсирани'!$E$3</f>
        <v>0</v>
      </c>
      <c r="E197" s="2">
        <v>0</v>
      </c>
      <c r="F197" s="2">
        <f>+E197*'[1]Здраве2019 компенсирани'!$G$3</f>
        <v>0</v>
      </c>
      <c r="G197" s="2">
        <v>0</v>
      </c>
      <c r="H197" s="2">
        <f>+G197*'[1]Здраве2019 компенсирани'!$I$3</f>
        <v>0</v>
      </c>
      <c r="I197" s="6">
        <f t="shared" si="2"/>
        <v>0</v>
      </c>
      <c r="K197" s="14"/>
    </row>
    <row r="198" spans="2:11" x14ac:dyDescent="0.25">
      <c r="B198" s="5" t="s">
        <v>171</v>
      </c>
      <c r="C198" s="1">
        <v>0</v>
      </c>
      <c r="D198" s="2">
        <f>+C198*'[1]Здраве2019 компенсирани'!$E$3</f>
        <v>0</v>
      </c>
      <c r="E198" s="2">
        <v>0</v>
      </c>
      <c r="F198" s="2">
        <f>+E198*'[1]Здраве2019 компенсирани'!$G$3</f>
        <v>0</v>
      </c>
      <c r="G198" s="2">
        <v>1</v>
      </c>
      <c r="H198" s="2">
        <f>+G198*'[1]Здраве2019 компенсирани'!$I$3</f>
        <v>9193</v>
      </c>
      <c r="I198" s="6">
        <f t="shared" si="2"/>
        <v>9193</v>
      </c>
      <c r="K198" s="14"/>
    </row>
    <row r="199" spans="2:11" hidden="1" x14ac:dyDescent="0.25">
      <c r="B199" s="5" t="s">
        <v>172</v>
      </c>
      <c r="C199" s="1">
        <v>0</v>
      </c>
      <c r="D199" s="2">
        <f>+C199*'[1]Здраве2019 компенсирани'!$E$3</f>
        <v>0</v>
      </c>
      <c r="E199" s="2">
        <v>0</v>
      </c>
      <c r="F199" s="2">
        <f>+E199*'[1]Здраве2019 компенсирани'!$G$3</f>
        <v>0</v>
      </c>
      <c r="G199" s="2">
        <v>0</v>
      </c>
      <c r="H199" s="2">
        <f>+G199*'[1]Здраве2019 компенсирани'!$I$3</f>
        <v>0</v>
      </c>
      <c r="I199" s="6">
        <f t="shared" si="2"/>
        <v>0</v>
      </c>
      <c r="K199" s="14"/>
    </row>
    <row r="200" spans="2:11" hidden="1" x14ac:dyDescent="0.25">
      <c r="B200" s="5" t="s">
        <v>173</v>
      </c>
      <c r="C200" s="1">
        <v>0</v>
      </c>
      <c r="D200" s="2">
        <f>+C200*'[1]Здраве2019 компенсирани'!$E$3</f>
        <v>0</v>
      </c>
      <c r="E200" s="2">
        <v>0</v>
      </c>
      <c r="F200" s="2">
        <f>+E200*'[1]Здраве2019 компенсирани'!$G$3</f>
        <v>0</v>
      </c>
      <c r="G200" s="2">
        <v>0</v>
      </c>
      <c r="H200" s="2">
        <f>+G200*'[1]Здраве2019 компенсирани'!$I$3</f>
        <v>0</v>
      </c>
      <c r="I200" s="6">
        <f t="shared" si="2"/>
        <v>0</v>
      </c>
      <c r="K200" s="14"/>
    </row>
    <row r="201" spans="2:11" hidden="1" x14ac:dyDescent="0.25">
      <c r="B201" s="5" t="s">
        <v>174</v>
      </c>
      <c r="C201" s="1">
        <v>0</v>
      </c>
      <c r="D201" s="2">
        <f>+C201*'[1]Здраве2019 компенсирани'!$E$3</f>
        <v>0</v>
      </c>
      <c r="E201" s="2">
        <v>0</v>
      </c>
      <c r="F201" s="2">
        <f>+E201*'[1]Здраве2019 компенсирани'!$G$3</f>
        <v>0</v>
      </c>
      <c r="G201" s="2">
        <v>0</v>
      </c>
      <c r="H201" s="2">
        <f>+G201*'[1]Здраве2019 компенсирани'!$I$3</f>
        <v>0</v>
      </c>
      <c r="I201" s="6">
        <f t="shared" si="2"/>
        <v>0</v>
      </c>
      <c r="K201" s="14"/>
    </row>
    <row r="202" spans="2:11" hidden="1" x14ac:dyDescent="0.25">
      <c r="B202" s="5" t="s">
        <v>175</v>
      </c>
      <c r="C202" s="1">
        <v>0</v>
      </c>
      <c r="D202" s="2">
        <f>+C202*'[1]Здраве2019 компенсирани'!$E$3</f>
        <v>0</v>
      </c>
      <c r="E202" s="2">
        <v>0</v>
      </c>
      <c r="F202" s="2">
        <f>+E202*'[1]Здраве2019 компенсирани'!$G$3</f>
        <v>0</v>
      </c>
      <c r="G202" s="2">
        <v>0</v>
      </c>
      <c r="H202" s="2">
        <f>+G202*'[1]Здраве2019 компенсирани'!$I$3</f>
        <v>0</v>
      </c>
      <c r="I202" s="6">
        <f t="shared" si="2"/>
        <v>0</v>
      </c>
      <c r="K202" s="14"/>
    </row>
    <row r="203" spans="2:11" hidden="1" x14ac:dyDescent="0.25">
      <c r="B203" s="5" t="s">
        <v>176</v>
      </c>
      <c r="C203" s="1">
        <v>0</v>
      </c>
      <c r="D203" s="2">
        <f>+C203*'[1]Здраве2019 компенсирани'!$E$3</f>
        <v>0</v>
      </c>
      <c r="E203" s="2">
        <v>0</v>
      </c>
      <c r="F203" s="2">
        <f>+E203*'[1]Здраве2019 компенсирани'!$G$3</f>
        <v>0</v>
      </c>
      <c r="G203" s="2">
        <v>0</v>
      </c>
      <c r="H203" s="2">
        <f>+G203*'[1]Здраве2019 компенсирани'!$I$3</f>
        <v>0</v>
      </c>
      <c r="I203" s="6">
        <f t="shared" si="2"/>
        <v>0</v>
      </c>
      <c r="K203" s="14"/>
    </row>
    <row r="204" spans="2:11" hidden="1" x14ac:dyDescent="0.25">
      <c r="B204" s="5" t="s">
        <v>177</v>
      </c>
      <c r="C204" s="1">
        <v>0</v>
      </c>
      <c r="D204" s="2">
        <f>+C204*'[1]Здраве2019 компенсирани'!$E$3</f>
        <v>0</v>
      </c>
      <c r="E204" s="2">
        <v>0</v>
      </c>
      <c r="F204" s="2">
        <f>+E204*'[1]Здраве2019 компенсирани'!$G$3</f>
        <v>0</v>
      </c>
      <c r="G204" s="2">
        <v>0</v>
      </c>
      <c r="H204" s="2">
        <f>+G204*'[1]Здраве2019 компенсирани'!$I$3</f>
        <v>0</v>
      </c>
      <c r="I204" s="6">
        <f t="shared" si="2"/>
        <v>0</v>
      </c>
      <c r="K204" s="14"/>
    </row>
    <row r="205" spans="2:11" hidden="1" x14ac:dyDescent="0.25">
      <c r="B205" s="5" t="s">
        <v>178</v>
      </c>
      <c r="C205" s="1">
        <v>0</v>
      </c>
      <c r="D205" s="2">
        <f>+C205*'[1]Здраве2019 компенсирани'!$E$3</f>
        <v>0</v>
      </c>
      <c r="E205" s="2">
        <v>0</v>
      </c>
      <c r="F205" s="2">
        <f>+E205*'[1]Здраве2019 компенсирани'!$G$3</f>
        <v>0</v>
      </c>
      <c r="G205" s="2">
        <v>0</v>
      </c>
      <c r="H205" s="2">
        <f>+G205*'[1]Здраве2019 компенсирани'!$I$3</f>
        <v>0</v>
      </c>
      <c r="I205" s="6">
        <f t="shared" si="2"/>
        <v>0</v>
      </c>
      <c r="K205" s="14"/>
    </row>
    <row r="206" spans="2:11" hidden="1" x14ac:dyDescent="0.25">
      <c r="B206" s="5" t="s">
        <v>179</v>
      </c>
      <c r="C206" s="1">
        <v>0</v>
      </c>
      <c r="D206" s="2">
        <f>+C206*'[1]Здраве2019 компенсирани'!$E$3</f>
        <v>0</v>
      </c>
      <c r="E206" s="2">
        <v>0</v>
      </c>
      <c r="F206" s="2">
        <f>+E206*'[1]Здраве2019 компенсирани'!$G$3</f>
        <v>0</v>
      </c>
      <c r="G206" s="2">
        <v>0</v>
      </c>
      <c r="H206" s="2">
        <f>+G206*'[1]Здраве2019 компенсирани'!$I$3</f>
        <v>0</v>
      </c>
      <c r="I206" s="6">
        <f t="shared" si="2"/>
        <v>0</v>
      </c>
      <c r="K206" s="14"/>
    </row>
    <row r="207" spans="2:11" hidden="1" x14ac:dyDescent="0.25">
      <c r="B207" s="5" t="s">
        <v>180</v>
      </c>
      <c r="C207" s="1">
        <v>0</v>
      </c>
      <c r="D207" s="2">
        <f>+C207*'[1]Здраве2019 компенсирани'!$E$3</f>
        <v>0</v>
      </c>
      <c r="E207" s="2">
        <v>0</v>
      </c>
      <c r="F207" s="2">
        <f>+E207*'[1]Здраве2019 компенсирани'!$G$3</f>
        <v>0</v>
      </c>
      <c r="G207" s="2">
        <v>0</v>
      </c>
      <c r="H207" s="2">
        <f>+G207*'[1]Здраве2019 компенсирани'!$I$3</f>
        <v>0</v>
      </c>
      <c r="I207" s="6">
        <f t="shared" ref="I207:I270" si="3">+D207+F207+H207</f>
        <v>0</v>
      </c>
      <c r="K207" s="14"/>
    </row>
    <row r="208" spans="2:11" hidden="1" x14ac:dyDescent="0.25">
      <c r="B208" s="5"/>
      <c r="C208" s="1">
        <v>0</v>
      </c>
      <c r="D208" s="2">
        <f>+C208*'[1]Здраве2019 компенсирани'!$E$3</f>
        <v>0</v>
      </c>
      <c r="E208" s="2">
        <v>0</v>
      </c>
      <c r="F208" s="2">
        <f>+E208*'[1]Здраве2019 компенсирани'!$G$3</f>
        <v>0</v>
      </c>
      <c r="G208" s="2">
        <v>1</v>
      </c>
      <c r="H208" s="2">
        <f>+G208*'[1]Здраве2019 компенсирани'!$I$3</f>
        <v>9193</v>
      </c>
      <c r="I208" s="6">
        <f t="shared" si="3"/>
        <v>9193</v>
      </c>
      <c r="K208" s="14"/>
    </row>
    <row r="209" spans="2:11" hidden="1" x14ac:dyDescent="0.25">
      <c r="B209" s="5" t="s">
        <v>181</v>
      </c>
      <c r="C209" s="1">
        <v>0</v>
      </c>
      <c r="D209" s="2">
        <f>+C209*'[1]Здраве2019 компенсирани'!$E$3</f>
        <v>0</v>
      </c>
      <c r="E209" s="2">
        <v>0</v>
      </c>
      <c r="F209" s="2">
        <f>+E209*'[1]Здраве2019 компенсирани'!$G$3</f>
        <v>0</v>
      </c>
      <c r="G209" s="2">
        <v>0</v>
      </c>
      <c r="H209" s="2">
        <f>+G209*'[1]Здраве2019 компенсирани'!$I$3</f>
        <v>0</v>
      </c>
      <c r="I209" s="6">
        <f t="shared" si="3"/>
        <v>0</v>
      </c>
      <c r="K209" s="14"/>
    </row>
    <row r="210" spans="2:11" hidden="1" x14ac:dyDescent="0.25">
      <c r="B210" s="5" t="s">
        <v>182</v>
      </c>
      <c r="C210" s="1">
        <v>0</v>
      </c>
      <c r="D210" s="2">
        <f>+C210*'[1]Здраве2019 компенсирани'!$E$3</f>
        <v>0</v>
      </c>
      <c r="E210" s="2">
        <v>0</v>
      </c>
      <c r="F210" s="2">
        <f>+E210*'[1]Здраве2019 компенсирани'!$G$3</f>
        <v>0</v>
      </c>
      <c r="G210" s="2">
        <v>0</v>
      </c>
      <c r="H210" s="2">
        <f>+G210*'[1]Здраве2019 компенсирани'!$I$3</f>
        <v>0</v>
      </c>
      <c r="I210" s="6">
        <f t="shared" si="3"/>
        <v>0</v>
      </c>
      <c r="K210" s="14"/>
    </row>
    <row r="211" spans="2:11" hidden="1" x14ac:dyDescent="0.25">
      <c r="B211" s="5" t="s">
        <v>183</v>
      </c>
      <c r="C211" s="1">
        <v>0</v>
      </c>
      <c r="D211" s="2">
        <f>+C211*'[1]Здраве2019 компенсирани'!$E$3</f>
        <v>0</v>
      </c>
      <c r="E211" s="2">
        <v>0</v>
      </c>
      <c r="F211" s="2">
        <f>+E211*'[1]Здраве2019 компенсирани'!$G$3</f>
        <v>0</v>
      </c>
      <c r="G211" s="2">
        <v>0</v>
      </c>
      <c r="H211" s="2">
        <f>+G211*'[1]Здраве2019 компенсирани'!$I$3</f>
        <v>0</v>
      </c>
      <c r="I211" s="6">
        <f t="shared" si="3"/>
        <v>0</v>
      </c>
      <c r="K211" s="14"/>
    </row>
    <row r="212" spans="2:11" hidden="1" x14ac:dyDescent="0.25">
      <c r="B212" s="5" t="s">
        <v>184</v>
      </c>
      <c r="C212" s="1">
        <v>0</v>
      </c>
      <c r="D212" s="2">
        <f>+C212*'[1]Здраве2019 компенсирани'!$E$3</f>
        <v>0</v>
      </c>
      <c r="E212" s="2">
        <v>0</v>
      </c>
      <c r="F212" s="2">
        <f>+E212*'[1]Здраве2019 компенсирани'!$G$3</f>
        <v>0</v>
      </c>
      <c r="G212" s="2">
        <v>0</v>
      </c>
      <c r="H212" s="2">
        <f>+G212*'[1]Здраве2019 компенсирани'!$I$3</f>
        <v>0</v>
      </c>
      <c r="I212" s="6">
        <f t="shared" si="3"/>
        <v>0</v>
      </c>
      <c r="K212" s="14"/>
    </row>
    <row r="213" spans="2:11" hidden="1" x14ac:dyDescent="0.25">
      <c r="B213" s="5" t="s">
        <v>185</v>
      </c>
      <c r="C213" s="1">
        <v>0</v>
      </c>
      <c r="D213" s="2">
        <f>+C213*'[1]Здраве2019 компенсирани'!$E$3</f>
        <v>0</v>
      </c>
      <c r="E213" s="2">
        <v>0</v>
      </c>
      <c r="F213" s="2">
        <f>+E213*'[1]Здраве2019 компенсирани'!$G$3</f>
        <v>0</v>
      </c>
      <c r="G213" s="2">
        <v>0</v>
      </c>
      <c r="H213" s="2">
        <f>+G213*'[1]Здраве2019 компенсирани'!$I$3</f>
        <v>0</v>
      </c>
      <c r="I213" s="6">
        <f t="shared" si="3"/>
        <v>0</v>
      </c>
      <c r="K213" s="14"/>
    </row>
    <row r="214" spans="2:11" hidden="1" x14ac:dyDescent="0.25">
      <c r="B214" s="5" t="s">
        <v>186</v>
      </c>
      <c r="C214" s="1">
        <v>0</v>
      </c>
      <c r="D214" s="2">
        <f>+C214*'[1]Здраве2019 компенсирани'!$E$3</f>
        <v>0</v>
      </c>
      <c r="E214" s="2">
        <v>0</v>
      </c>
      <c r="F214" s="2">
        <f>+E214*'[1]Здраве2019 компенсирани'!$G$3</f>
        <v>0</v>
      </c>
      <c r="G214" s="2">
        <v>0</v>
      </c>
      <c r="H214" s="2">
        <f>+G214*'[1]Здраве2019 компенсирани'!$I$3</f>
        <v>0</v>
      </c>
      <c r="I214" s="6">
        <f t="shared" si="3"/>
        <v>0</v>
      </c>
      <c r="K214" s="14"/>
    </row>
    <row r="215" spans="2:11" hidden="1" x14ac:dyDescent="0.25">
      <c r="B215" s="5" t="s">
        <v>187</v>
      </c>
      <c r="C215" s="1">
        <v>0</v>
      </c>
      <c r="D215" s="2">
        <f>+C215*'[1]Здраве2019 компенсирани'!$E$3</f>
        <v>0</v>
      </c>
      <c r="E215" s="2">
        <v>0</v>
      </c>
      <c r="F215" s="2">
        <f>+E215*'[1]Здраве2019 компенсирани'!$G$3</f>
        <v>0</v>
      </c>
      <c r="G215" s="2">
        <v>0</v>
      </c>
      <c r="H215" s="2">
        <f>+G215*'[1]Здраве2019 компенсирани'!$I$3</f>
        <v>0</v>
      </c>
      <c r="I215" s="6">
        <f t="shared" si="3"/>
        <v>0</v>
      </c>
      <c r="K215" s="14"/>
    </row>
    <row r="216" spans="2:11" hidden="1" x14ac:dyDescent="0.25">
      <c r="B216" s="5" t="s">
        <v>188</v>
      </c>
      <c r="C216" s="1">
        <v>0</v>
      </c>
      <c r="D216" s="2">
        <f>+C216*'[1]Здраве2019 компенсирани'!$E$3</f>
        <v>0</v>
      </c>
      <c r="E216" s="2">
        <v>0</v>
      </c>
      <c r="F216" s="2">
        <f>+E216*'[1]Здраве2019 компенсирани'!$G$3</f>
        <v>0</v>
      </c>
      <c r="G216" s="2">
        <v>0</v>
      </c>
      <c r="H216" s="2">
        <f>+G216*'[1]Здраве2019 компенсирани'!$I$3</f>
        <v>0</v>
      </c>
      <c r="I216" s="6">
        <f t="shared" si="3"/>
        <v>0</v>
      </c>
      <c r="K216" s="14"/>
    </row>
    <row r="217" spans="2:11" hidden="1" x14ac:dyDescent="0.25">
      <c r="B217" s="5"/>
      <c r="C217" s="1">
        <v>0</v>
      </c>
      <c r="D217" s="2">
        <f>+C217*'[1]Здраве2019 компенсирани'!$E$3</f>
        <v>0</v>
      </c>
      <c r="E217" s="2">
        <v>0</v>
      </c>
      <c r="F217" s="2">
        <f>+E217*'[1]Здраве2019 компенсирани'!$G$3</f>
        <v>0</v>
      </c>
      <c r="G217" s="2">
        <v>0</v>
      </c>
      <c r="H217" s="2">
        <f>+G217*'[1]Здраве2019 компенсирани'!$I$3</f>
        <v>0</v>
      </c>
      <c r="I217" s="6">
        <f t="shared" si="3"/>
        <v>0</v>
      </c>
      <c r="K217" s="14"/>
    </row>
    <row r="218" spans="2:11" x14ac:dyDescent="0.25">
      <c r="B218" s="16" t="s">
        <v>189</v>
      </c>
      <c r="C218" s="1">
        <v>0</v>
      </c>
      <c r="D218" s="2">
        <f>+C218*'[1]Здраве2019 компенсирани'!$E$3</f>
        <v>0</v>
      </c>
      <c r="E218" s="2">
        <v>0</v>
      </c>
      <c r="F218" s="2">
        <f>+E218*'[1]Здраве2019 компенсирани'!$G$3</f>
        <v>0</v>
      </c>
      <c r="G218" s="2">
        <v>0</v>
      </c>
      <c r="H218" s="2">
        <f>+G218*'[1]Здраве2019 компенсирани'!$I$3</f>
        <v>0</v>
      </c>
      <c r="I218" s="6">
        <f t="shared" si="3"/>
        <v>0</v>
      </c>
      <c r="K218" s="14"/>
    </row>
    <row r="219" spans="2:11" x14ac:dyDescent="0.25">
      <c r="B219" s="5" t="s">
        <v>190</v>
      </c>
      <c r="C219" s="1">
        <v>0</v>
      </c>
      <c r="D219" s="2">
        <f>+C219*'[1]Здраве2019 компенсирани'!$E$3</f>
        <v>0</v>
      </c>
      <c r="E219" s="2">
        <v>0</v>
      </c>
      <c r="F219" s="2">
        <f>+E219*'[1]Здраве2019 компенсирани'!$G$3</f>
        <v>0</v>
      </c>
      <c r="G219" s="2">
        <v>-1</v>
      </c>
      <c r="H219" s="2">
        <f>+G219*'[1]Здраве2019 компенсирани'!$I$3</f>
        <v>-9193</v>
      </c>
      <c r="I219" s="6">
        <f t="shared" si="3"/>
        <v>-9193</v>
      </c>
      <c r="K219" s="14"/>
    </row>
    <row r="220" spans="2:11" hidden="1" x14ac:dyDescent="0.25">
      <c r="B220" s="5" t="s">
        <v>34</v>
      </c>
      <c r="C220" s="1">
        <v>0</v>
      </c>
      <c r="D220" s="2">
        <f>+C220*'[1]Здраве2019 компенсирани'!$E$3</f>
        <v>0</v>
      </c>
      <c r="E220" s="2">
        <v>0</v>
      </c>
      <c r="F220" s="2">
        <f>+E220*'[1]Здраве2019 компенсирани'!$G$3</f>
        <v>0</v>
      </c>
      <c r="G220" s="2">
        <v>0</v>
      </c>
      <c r="H220" s="2">
        <f>+G220*'[1]Здраве2019 компенсирани'!$I$3</f>
        <v>0</v>
      </c>
      <c r="I220" s="6">
        <f t="shared" si="3"/>
        <v>0</v>
      </c>
      <c r="K220" s="14"/>
    </row>
    <row r="221" spans="2:11" hidden="1" x14ac:dyDescent="0.25">
      <c r="B221" s="5" t="s">
        <v>191</v>
      </c>
      <c r="C221" s="1">
        <v>0</v>
      </c>
      <c r="D221" s="2">
        <f>+C221*'[1]Здраве2019 компенсирани'!$E$3</f>
        <v>0</v>
      </c>
      <c r="E221" s="2">
        <v>0</v>
      </c>
      <c r="F221" s="2">
        <f>+E221*'[1]Здраве2019 компенсирани'!$G$3</f>
        <v>0</v>
      </c>
      <c r="G221" s="2">
        <v>0</v>
      </c>
      <c r="H221" s="2">
        <f>+G221*'[1]Здраве2019 компенсирани'!$I$3</f>
        <v>0</v>
      </c>
      <c r="I221" s="6">
        <f t="shared" si="3"/>
        <v>0</v>
      </c>
      <c r="K221" s="14"/>
    </row>
    <row r="222" spans="2:11" hidden="1" x14ac:dyDescent="0.25">
      <c r="B222" s="5" t="s">
        <v>192</v>
      </c>
      <c r="C222" s="1">
        <v>0</v>
      </c>
      <c r="D222" s="2">
        <f>+C222*'[1]Здраве2019 компенсирани'!$E$3</f>
        <v>0</v>
      </c>
      <c r="E222" s="2">
        <v>0</v>
      </c>
      <c r="F222" s="2">
        <f>+E222*'[1]Здраве2019 компенсирани'!$G$3</f>
        <v>0</v>
      </c>
      <c r="G222" s="2">
        <v>0</v>
      </c>
      <c r="H222" s="2">
        <f>+G222*'[1]Здраве2019 компенсирани'!$I$3</f>
        <v>0</v>
      </c>
      <c r="I222" s="6">
        <f t="shared" si="3"/>
        <v>0</v>
      </c>
      <c r="K222" s="14"/>
    </row>
    <row r="223" spans="2:11" hidden="1" x14ac:dyDescent="0.25">
      <c r="B223" s="5" t="s">
        <v>193</v>
      </c>
      <c r="C223" s="1">
        <v>0</v>
      </c>
      <c r="D223" s="2">
        <f>+C223*'[1]Здраве2019 компенсирани'!$E$3</f>
        <v>0</v>
      </c>
      <c r="E223" s="2">
        <v>0</v>
      </c>
      <c r="F223" s="2">
        <f>+E223*'[1]Здраве2019 компенсирани'!$G$3</f>
        <v>0</v>
      </c>
      <c r="G223" s="2">
        <v>0</v>
      </c>
      <c r="H223" s="2">
        <f>+G223*'[1]Здраве2019 компенсирани'!$I$3</f>
        <v>0</v>
      </c>
      <c r="I223" s="6">
        <f t="shared" si="3"/>
        <v>0</v>
      </c>
      <c r="K223" s="14"/>
    </row>
    <row r="224" spans="2:11" hidden="1" x14ac:dyDescent="0.25">
      <c r="B224" s="5" t="s">
        <v>194</v>
      </c>
      <c r="C224" s="1">
        <v>0</v>
      </c>
      <c r="D224" s="2">
        <f>+C224*'[1]Здраве2019 компенсирани'!$E$3</f>
        <v>0</v>
      </c>
      <c r="E224" s="2">
        <v>0</v>
      </c>
      <c r="F224" s="2">
        <f>+E224*'[1]Здраве2019 компенсирани'!$G$3</f>
        <v>0</v>
      </c>
      <c r="G224" s="2">
        <v>0</v>
      </c>
      <c r="H224" s="2">
        <f>+G224*'[1]Здраве2019 компенсирани'!$I$3</f>
        <v>0</v>
      </c>
      <c r="I224" s="6">
        <f t="shared" si="3"/>
        <v>0</v>
      </c>
      <c r="K224" s="14"/>
    </row>
    <row r="225" spans="2:11" hidden="1" x14ac:dyDescent="0.25">
      <c r="B225" s="5" t="s">
        <v>195</v>
      </c>
      <c r="C225" s="1">
        <v>0</v>
      </c>
      <c r="D225" s="2">
        <f>+C225*'[1]Здраве2019 компенсирани'!$E$3</f>
        <v>0</v>
      </c>
      <c r="E225" s="2">
        <v>0</v>
      </c>
      <c r="F225" s="2">
        <f>+E225*'[1]Здраве2019 компенсирани'!$G$3</f>
        <v>0</v>
      </c>
      <c r="G225" s="2">
        <v>0</v>
      </c>
      <c r="H225" s="2">
        <f>+G225*'[1]Здраве2019 компенсирани'!$I$3</f>
        <v>0</v>
      </c>
      <c r="I225" s="6">
        <f t="shared" si="3"/>
        <v>0</v>
      </c>
      <c r="K225" s="14"/>
    </row>
    <row r="226" spans="2:11" hidden="1" x14ac:dyDescent="0.25">
      <c r="B226" s="5" t="s">
        <v>196</v>
      </c>
      <c r="C226" s="1">
        <v>0</v>
      </c>
      <c r="D226" s="2">
        <f>+C226*'[1]Здраве2019 компенсирани'!$E$3</f>
        <v>0</v>
      </c>
      <c r="E226" s="2">
        <v>0</v>
      </c>
      <c r="F226" s="2">
        <f>+E226*'[1]Здраве2019 компенсирани'!$G$3</f>
        <v>0</v>
      </c>
      <c r="G226" s="2">
        <v>0</v>
      </c>
      <c r="H226" s="2">
        <f>+G226*'[1]Здраве2019 компенсирани'!$I$3</f>
        <v>0</v>
      </c>
      <c r="I226" s="6">
        <f t="shared" si="3"/>
        <v>0</v>
      </c>
      <c r="K226" s="14"/>
    </row>
    <row r="227" spans="2:11" hidden="1" x14ac:dyDescent="0.25">
      <c r="B227" s="5"/>
      <c r="C227" s="1">
        <v>0</v>
      </c>
      <c r="D227" s="2">
        <f>+C227*'[1]Здраве2019 компенсирани'!$E$3</f>
        <v>0</v>
      </c>
      <c r="E227" s="2">
        <v>0</v>
      </c>
      <c r="F227" s="2">
        <f>+E227*'[1]Здраве2019 компенсирани'!$G$3</f>
        <v>0</v>
      </c>
      <c r="G227" s="2">
        <v>-1</v>
      </c>
      <c r="H227" s="2">
        <f>+G227*'[1]Здраве2019 компенсирани'!$I$3</f>
        <v>-9193</v>
      </c>
      <c r="I227" s="6">
        <f t="shared" si="3"/>
        <v>-9193</v>
      </c>
      <c r="K227" s="14"/>
    </row>
    <row r="228" spans="2:11" hidden="1" x14ac:dyDescent="0.25">
      <c r="B228" s="5" t="s">
        <v>197</v>
      </c>
      <c r="C228" s="1">
        <v>0</v>
      </c>
      <c r="D228" s="2">
        <f>+C228*'[1]Здраве2019 компенсирани'!$E$3</f>
        <v>0</v>
      </c>
      <c r="E228" s="2">
        <v>0</v>
      </c>
      <c r="F228" s="2">
        <f>+E228*'[1]Здраве2019 компенсирани'!$G$3</f>
        <v>0</v>
      </c>
      <c r="G228" s="2">
        <v>0</v>
      </c>
      <c r="H228" s="2">
        <f>+G228*'[1]Здраве2019 компенсирани'!$I$3</f>
        <v>0</v>
      </c>
      <c r="I228" s="6">
        <f t="shared" si="3"/>
        <v>0</v>
      </c>
      <c r="K228" s="14"/>
    </row>
    <row r="229" spans="2:11" hidden="1" x14ac:dyDescent="0.25">
      <c r="B229" s="5" t="s">
        <v>198</v>
      </c>
      <c r="C229" s="1">
        <v>0</v>
      </c>
      <c r="D229" s="2">
        <f>+C229*'[1]Здраве2019 компенсирани'!$E$3</f>
        <v>0</v>
      </c>
      <c r="E229" s="2">
        <v>0</v>
      </c>
      <c r="F229" s="2">
        <f>+E229*'[1]Здраве2019 компенсирани'!$G$3</f>
        <v>0</v>
      </c>
      <c r="G229" s="2">
        <v>0</v>
      </c>
      <c r="H229" s="2">
        <f>+G229*'[1]Здраве2019 компенсирани'!$I$3</f>
        <v>0</v>
      </c>
      <c r="I229" s="6">
        <f t="shared" si="3"/>
        <v>0</v>
      </c>
      <c r="K229" s="14"/>
    </row>
    <row r="230" spans="2:11" hidden="1" x14ac:dyDescent="0.25">
      <c r="B230" s="5" t="s">
        <v>199</v>
      </c>
      <c r="C230" s="1">
        <v>0</v>
      </c>
      <c r="D230" s="2">
        <f>+C230*'[1]Здраве2019 компенсирани'!$E$3</f>
        <v>0</v>
      </c>
      <c r="E230" s="2">
        <v>0</v>
      </c>
      <c r="F230" s="2">
        <f>+E230*'[1]Здраве2019 компенсирани'!$G$3</f>
        <v>0</v>
      </c>
      <c r="G230" s="2">
        <v>0</v>
      </c>
      <c r="H230" s="2">
        <f>+G230*'[1]Здраве2019 компенсирани'!$I$3</f>
        <v>0</v>
      </c>
      <c r="I230" s="6">
        <f t="shared" si="3"/>
        <v>0</v>
      </c>
      <c r="K230" s="14"/>
    </row>
    <row r="231" spans="2:11" hidden="1" x14ac:dyDescent="0.25">
      <c r="B231" s="5" t="s">
        <v>200</v>
      </c>
      <c r="C231" s="1">
        <v>0</v>
      </c>
      <c r="D231" s="2">
        <f>+C231*'[1]Здраве2019 компенсирани'!$E$3</f>
        <v>0</v>
      </c>
      <c r="E231" s="2">
        <v>0</v>
      </c>
      <c r="F231" s="2">
        <f>+E231*'[1]Здраве2019 компенсирани'!$G$3</f>
        <v>0</v>
      </c>
      <c r="G231" s="2">
        <v>0</v>
      </c>
      <c r="H231" s="2">
        <f>+G231*'[1]Здраве2019 компенсирани'!$I$3</f>
        <v>0</v>
      </c>
      <c r="I231" s="6">
        <f t="shared" si="3"/>
        <v>0</v>
      </c>
      <c r="K231" s="14"/>
    </row>
    <row r="232" spans="2:11" hidden="1" x14ac:dyDescent="0.25">
      <c r="B232" s="5" t="s">
        <v>201</v>
      </c>
      <c r="C232" s="1">
        <v>0</v>
      </c>
      <c r="D232" s="2">
        <f>+C232*'[1]Здраве2019 компенсирани'!$E$3</f>
        <v>0</v>
      </c>
      <c r="E232" s="2">
        <v>0</v>
      </c>
      <c r="F232" s="2">
        <f>+E232*'[1]Здраве2019 компенсирани'!$G$3</f>
        <v>0</v>
      </c>
      <c r="G232" s="2">
        <v>0</v>
      </c>
      <c r="H232" s="2">
        <f>+G232*'[1]Здраве2019 компенсирани'!$I$3</f>
        <v>0</v>
      </c>
      <c r="I232" s="6">
        <f t="shared" si="3"/>
        <v>0</v>
      </c>
      <c r="K232" s="14"/>
    </row>
    <row r="233" spans="2:11" hidden="1" x14ac:dyDescent="0.25">
      <c r="B233" s="5" t="s">
        <v>202</v>
      </c>
      <c r="C233" s="1">
        <v>0</v>
      </c>
      <c r="D233" s="2">
        <f>+C233*'[1]Здраве2019 компенсирани'!$E$3</f>
        <v>0</v>
      </c>
      <c r="E233" s="2">
        <v>0</v>
      </c>
      <c r="F233" s="2">
        <f>+E233*'[1]Здраве2019 компенсирани'!$G$3</f>
        <v>0</v>
      </c>
      <c r="G233" s="2">
        <v>0</v>
      </c>
      <c r="H233" s="2">
        <f>+G233*'[1]Здраве2019 компенсирани'!$I$3</f>
        <v>0</v>
      </c>
      <c r="I233" s="6">
        <f t="shared" si="3"/>
        <v>0</v>
      </c>
      <c r="K233" s="14"/>
    </row>
    <row r="234" spans="2:11" hidden="1" x14ac:dyDescent="0.25">
      <c r="B234" s="5" t="s">
        <v>203</v>
      </c>
      <c r="C234" s="1">
        <v>0</v>
      </c>
      <c r="D234" s="2">
        <f>+C234*'[1]Здраве2019 компенсирани'!$E$3</f>
        <v>0</v>
      </c>
      <c r="E234" s="2">
        <v>0</v>
      </c>
      <c r="F234" s="2">
        <f>+E234*'[1]Здраве2019 компенсирани'!$G$3</f>
        <v>0</v>
      </c>
      <c r="G234" s="2">
        <v>0</v>
      </c>
      <c r="H234" s="2">
        <f>+G234*'[1]Здраве2019 компенсирани'!$I$3</f>
        <v>0</v>
      </c>
      <c r="I234" s="6">
        <f t="shared" si="3"/>
        <v>0</v>
      </c>
      <c r="K234" s="14"/>
    </row>
    <row r="235" spans="2:11" hidden="1" x14ac:dyDescent="0.25">
      <c r="B235" s="5" t="s">
        <v>204</v>
      </c>
      <c r="C235" s="1">
        <v>0</v>
      </c>
      <c r="D235" s="2">
        <f>+C235*'[1]Здраве2019 компенсирани'!$E$3</f>
        <v>0</v>
      </c>
      <c r="E235" s="2">
        <v>0</v>
      </c>
      <c r="F235" s="2">
        <f>+E235*'[1]Здраве2019 компенсирани'!$G$3</f>
        <v>0</v>
      </c>
      <c r="G235" s="2">
        <v>0</v>
      </c>
      <c r="H235" s="2">
        <f>+G235*'[1]Здраве2019 компенсирани'!$I$3</f>
        <v>0</v>
      </c>
      <c r="I235" s="6">
        <f t="shared" si="3"/>
        <v>0</v>
      </c>
      <c r="K235" s="14"/>
    </row>
    <row r="236" spans="2:11" hidden="1" x14ac:dyDescent="0.25">
      <c r="B236" s="5"/>
      <c r="C236" s="1">
        <v>0</v>
      </c>
      <c r="D236" s="2">
        <f>+C236*'[1]Здраве2019 компенсирани'!$E$3</f>
        <v>0</v>
      </c>
      <c r="E236" s="2">
        <v>0</v>
      </c>
      <c r="F236" s="2">
        <f>+E236*'[1]Здраве2019 компенсирани'!$G$3</f>
        <v>0</v>
      </c>
      <c r="G236" s="2">
        <v>0</v>
      </c>
      <c r="H236" s="2">
        <f>+G236*'[1]Здраве2019 компенсирани'!$I$3</f>
        <v>0</v>
      </c>
      <c r="I236" s="6">
        <f t="shared" si="3"/>
        <v>0</v>
      </c>
      <c r="K236" s="14"/>
    </row>
    <row r="237" spans="2:11" hidden="1" x14ac:dyDescent="0.25">
      <c r="B237" s="5" t="s">
        <v>205</v>
      </c>
      <c r="C237" s="1">
        <v>0</v>
      </c>
      <c r="D237" s="2">
        <f>+C237*'[1]Здраве2019 компенсирани'!$E$3</f>
        <v>0</v>
      </c>
      <c r="E237" s="2">
        <v>0</v>
      </c>
      <c r="F237" s="2">
        <f>+E237*'[1]Здраве2019 компенсирани'!$G$3</f>
        <v>0</v>
      </c>
      <c r="G237" s="2">
        <v>0</v>
      </c>
      <c r="H237" s="2">
        <f>+G237*'[1]Здраве2019 компенсирани'!$I$3</f>
        <v>0</v>
      </c>
      <c r="I237" s="6">
        <f t="shared" si="3"/>
        <v>0</v>
      </c>
      <c r="K237" s="14"/>
    </row>
    <row r="238" spans="2:11" hidden="1" x14ac:dyDescent="0.25">
      <c r="B238" s="5" t="s">
        <v>206</v>
      </c>
      <c r="C238" s="1">
        <v>0</v>
      </c>
      <c r="D238" s="2">
        <f>+C238*'[1]Здраве2019 компенсирани'!$E$3</f>
        <v>0</v>
      </c>
      <c r="E238" s="2">
        <v>0</v>
      </c>
      <c r="F238" s="2">
        <f>+E238*'[1]Здраве2019 компенсирани'!$G$3</f>
        <v>0</v>
      </c>
      <c r="G238" s="2">
        <v>0</v>
      </c>
      <c r="H238" s="2">
        <f>+G238*'[1]Здраве2019 компенсирани'!$I$3</f>
        <v>0</v>
      </c>
      <c r="I238" s="6">
        <f t="shared" si="3"/>
        <v>0</v>
      </c>
      <c r="K238" s="14"/>
    </row>
    <row r="239" spans="2:11" hidden="1" x14ac:dyDescent="0.25">
      <c r="B239" s="5" t="s">
        <v>207</v>
      </c>
      <c r="C239" s="1">
        <v>0</v>
      </c>
      <c r="D239" s="2">
        <f>+C239*'[1]Здраве2019 компенсирани'!$E$3</f>
        <v>0</v>
      </c>
      <c r="E239" s="2">
        <v>0</v>
      </c>
      <c r="F239" s="2">
        <f>+E239*'[1]Здраве2019 компенсирани'!$G$3</f>
        <v>0</v>
      </c>
      <c r="G239" s="2">
        <v>0</v>
      </c>
      <c r="H239" s="2">
        <f>+G239*'[1]Здраве2019 компенсирани'!$I$3</f>
        <v>0</v>
      </c>
      <c r="I239" s="6">
        <f t="shared" si="3"/>
        <v>0</v>
      </c>
      <c r="K239" s="14"/>
    </row>
    <row r="240" spans="2:11" hidden="1" x14ac:dyDescent="0.25">
      <c r="B240" s="5" t="s">
        <v>208</v>
      </c>
      <c r="C240" s="1">
        <v>0</v>
      </c>
      <c r="D240" s="2">
        <f>+C240*'[1]Здраве2019 компенсирани'!$E$3</f>
        <v>0</v>
      </c>
      <c r="E240" s="2">
        <v>0</v>
      </c>
      <c r="F240" s="2">
        <f>+E240*'[1]Здраве2019 компенсирани'!$G$3</f>
        <v>0</v>
      </c>
      <c r="G240" s="2">
        <v>0</v>
      </c>
      <c r="H240" s="2">
        <f>+G240*'[1]Здраве2019 компенсирани'!$I$3</f>
        <v>0</v>
      </c>
      <c r="I240" s="6">
        <f t="shared" si="3"/>
        <v>0</v>
      </c>
      <c r="K240" s="14"/>
    </row>
    <row r="241" spans="2:11" hidden="1" x14ac:dyDescent="0.25">
      <c r="B241" s="5" t="s">
        <v>209</v>
      </c>
      <c r="C241" s="1">
        <v>0</v>
      </c>
      <c r="D241" s="2">
        <f>+C241*'[1]Здраве2019 компенсирани'!$E$3</f>
        <v>0</v>
      </c>
      <c r="E241" s="2">
        <v>0</v>
      </c>
      <c r="F241" s="2">
        <f>+E241*'[1]Здраве2019 компенсирани'!$G$3</f>
        <v>0</v>
      </c>
      <c r="G241" s="2">
        <v>0</v>
      </c>
      <c r="H241" s="2">
        <f>+G241*'[1]Здраве2019 компенсирани'!$I$3</f>
        <v>0</v>
      </c>
      <c r="I241" s="6">
        <f t="shared" si="3"/>
        <v>0</v>
      </c>
      <c r="K241" s="14"/>
    </row>
    <row r="242" spans="2:11" hidden="1" x14ac:dyDescent="0.25">
      <c r="B242" s="5"/>
      <c r="C242" s="1">
        <v>0</v>
      </c>
      <c r="D242" s="2">
        <f>+C242*'[1]Здраве2019 компенсирани'!$E$3</f>
        <v>0</v>
      </c>
      <c r="E242" s="2">
        <v>0</v>
      </c>
      <c r="F242" s="2">
        <f>+E242*'[1]Здраве2019 компенсирани'!$G$3</f>
        <v>0</v>
      </c>
      <c r="G242" s="2">
        <v>0</v>
      </c>
      <c r="H242" s="2">
        <f>+G242*'[1]Здраве2019 компенсирани'!$I$3</f>
        <v>0</v>
      </c>
      <c r="I242" s="6">
        <f t="shared" si="3"/>
        <v>0</v>
      </c>
      <c r="K242" s="14"/>
    </row>
    <row r="243" spans="2:11" hidden="1" x14ac:dyDescent="0.25">
      <c r="B243" s="5" t="s">
        <v>210</v>
      </c>
      <c r="C243" s="1">
        <v>0</v>
      </c>
      <c r="D243" s="2">
        <f>+C243*'[1]Здраве2019 компенсирани'!$E$3</f>
        <v>0</v>
      </c>
      <c r="E243" s="2">
        <v>0</v>
      </c>
      <c r="F243" s="2">
        <f>+E243*'[1]Здраве2019 компенсирани'!$G$3</f>
        <v>0</v>
      </c>
      <c r="G243" s="2">
        <v>0</v>
      </c>
      <c r="H243" s="2">
        <f>+G243*'[1]Здраве2019 компенсирани'!$I$3</f>
        <v>0</v>
      </c>
      <c r="I243" s="6">
        <f t="shared" si="3"/>
        <v>0</v>
      </c>
      <c r="K243" s="14"/>
    </row>
    <row r="244" spans="2:11" hidden="1" x14ac:dyDescent="0.25">
      <c r="B244" s="5" t="s">
        <v>211</v>
      </c>
      <c r="C244" s="1">
        <v>0</v>
      </c>
      <c r="D244" s="2">
        <f>+C244*'[1]Здраве2019 компенсирани'!$E$3</f>
        <v>0</v>
      </c>
      <c r="E244" s="2">
        <v>0</v>
      </c>
      <c r="F244" s="2">
        <f>+E244*'[1]Здраве2019 компенсирани'!$G$3</f>
        <v>0</v>
      </c>
      <c r="G244" s="2">
        <v>0</v>
      </c>
      <c r="H244" s="2">
        <f>+G244*'[1]Здраве2019 компенсирани'!$I$3</f>
        <v>0</v>
      </c>
      <c r="I244" s="6">
        <f t="shared" si="3"/>
        <v>0</v>
      </c>
      <c r="K244" s="14"/>
    </row>
    <row r="245" spans="2:11" hidden="1" x14ac:dyDescent="0.25">
      <c r="B245" s="5" t="s">
        <v>212</v>
      </c>
      <c r="C245" s="1">
        <v>0</v>
      </c>
      <c r="D245" s="2">
        <f>+C245*'[1]Здраве2019 компенсирани'!$E$3</f>
        <v>0</v>
      </c>
      <c r="E245" s="2">
        <v>0</v>
      </c>
      <c r="F245" s="2">
        <f>+E245*'[1]Здраве2019 компенсирани'!$G$3</f>
        <v>0</v>
      </c>
      <c r="G245" s="2">
        <v>0</v>
      </c>
      <c r="H245" s="2">
        <f>+G245*'[1]Здраве2019 компенсирани'!$I$3</f>
        <v>0</v>
      </c>
      <c r="I245" s="6">
        <f t="shared" si="3"/>
        <v>0</v>
      </c>
      <c r="K245" s="14"/>
    </row>
    <row r="246" spans="2:11" hidden="1" x14ac:dyDescent="0.25">
      <c r="B246" s="5" t="s">
        <v>213</v>
      </c>
      <c r="C246" s="1">
        <v>0</v>
      </c>
      <c r="D246" s="2">
        <f>+C246*'[1]Здраве2019 компенсирани'!$E$3</f>
        <v>0</v>
      </c>
      <c r="E246" s="2">
        <v>0</v>
      </c>
      <c r="F246" s="2">
        <f>+E246*'[1]Здраве2019 компенсирани'!$G$3</f>
        <v>0</v>
      </c>
      <c r="G246" s="2">
        <v>0</v>
      </c>
      <c r="H246" s="2">
        <f>+G246*'[1]Здраве2019 компенсирани'!$I$3</f>
        <v>0</v>
      </c>
      <c r="I246" s="6">
        <f t="shared" si="3"/>
        <v>0</v>
      </c>
      <c r="K246" s="14"/>
    </row>
    <row r="247" spans="2:11" hidden="1" x14ac:dyDescent="0.25">
      <c r="B247" s="5" t="s">
        <v>214</v>
      </c>
      <c r="C247" s="1">
        <v>0</v>
      </c>
      <c r="D247" s="2">
        <f>+C247*'[1]Здраве2019 компенсирани'!$E$3</f>
        <v>0</v>
      </c>
      <c r="E247" s="2">
        <v>0</v>
      </c>
      <c r="F247" s="2">
        <f>+E247*'[1]Здраве2019 компенсирани'!$G$3</f>
        <v>0</v>
      </c>
      <c r="G247" s="2">
        <v>0</v>
      </c>
      <c r="H247" s="2">
        <f>+G247*'[1]Здраве2019 компенсирани'!$I$3</f>
        <v>0</v>
      </c>
      <c r="I247" s="6">
        <f t="shared" si="3"/>
        <v>0</v>
      </c>
      <c r="K247" s="14"/>
    </row>
    <row r="248" spans="2:11" hidden="1" x14ac:dyDescent="0.25">
      <c r="B248" s="5" t="s">
        <v>215</v>
      </c>
      <c r="C248" s="1">
        <v>0</v>
      </c>
      <c r="D248" s="2">
        <f>+C248*'[1]Здраве2019 компенсирани'!$E$3</f>
        <v>0</v>
      </c>
      <c r="E248" s="2">
        <v>0</v>
      </c>
      <c r="F248" s="2">
        <f>+E248*'[1]Здраве2019 компенсирани'!$G$3</f>
        <v>0</v>
      </c>
      <c r="G248" s="2">
        <v>0</v>
      </c>
      <c r="H248" s="2">
        <f>+G248*'[1]Здраве2019 компенсирани'!$I$3</f>
        <v>0</v>
      </c>
      <c r="I248" s="6">
        <f t="shared" si="3"/>
        <v>0</v>
      </c>
      <c r="K248" s="14"/>
    </row>
    <row r="249" spans="2:11" hidden="1" x14ac:dyDescent="0.25">
      <c r="B249" s="5" t="s">
        <v>216</v>
      </c>
      <c r="C249" s="1">
        <v>0</v>
      </c>
      <c r="D249" s="2">
        <f>+C249*'[1]Здраве2019 компенсирани'!$E$3</f>
        <v>0</v>
      </c>
      <c r="E249" s="2">
        <v>0</v>
      </c>
      <c r="F249" s="2">
        <f>+E249*'[1]Здраве2019 компенсирани'!$G$3</f>
        <v>0</v>
      </c>
      <c r="G249" s="2">
        <v>0</v>
      </c>
      <c r="H249" s="2">
        <f>+G249*'[1]Здраве2019 компенсирани'!$I$3</f>
        <v>0</v>
      </c>
      <c r="I249" s="6">
        <f t="shared" si="3"/>
        <v>0</v>
      </c>
      <c r="K249" s="14"/>
    </row>
    <row r="250" spans="2:11" hidden="1" x14ac:dyDescent="0.25">
      <c r="B250" s="5" t="s">
        <v>217</v>
      </c>
      <c r="C250" s="1">
        <v>0</v>
      </c>
      <c r="D250" s="2">
        <f>+C250*'[1]Здраве2019 компенсирани'!$E$3</f>
        <v>0</v>
      </c>
      <c r="E250" s="2">
        <v>0</v>
      </c>
      <c r="F250" s="2">
        <f>+E250*'[1]Здраве2019 компенсирани'!$G$3</f>
        <v>0</v>
      </c>
      <c r="G250" s="2">
        <v>0</v>
      </c>
      <c r="H250" s="2">
        <f>+G250*'[1]Здраве2019 компенсирани'!$I$3</f>
        <v>0</v>
      </c>
      <c r="I250" s="6">
        <f t="shared" si="3"/>
        <v>0</v>
      </c>
      <c r="K250" s="14"/>
    </row>
    <row r="251" spans="2:11" hidden="1" x14ac:dyDescent="0.25">
      <c r="B251" s="5" t="s">
        <v>218</v>
      </c>
      <c r="C251" s="1">
        <v>0</v>
      </c>
      <c r="D251" s="2">
        <f>+C251*'[1]Здраве2019 компенсирани'!$E$3</f>
        <v>0</v>
      </c>
      <c r="E251" s="2">
        <v>0</v>
      </c>
      <c r="F251" s="2">
        <f>+E251*'[1]Здраве2019 компенсирани'!$G$3</f>
        <v>0</v>
      </c>
      <c r="G251" s="2">
        <v>0</v>
      </c>
      <c r="H251" s="2">
        <f>+G251*'[1]Здраве2019 компенсирани'!$I$3</f>
        <v>0</v>
      </c>
      <c r="I251" s="6">
        <f t="shared" si="3"/>
        <v>0</v>
      </c>
      <c r="K251" s="14"/>
    </row>
    <row r="252" spans="2:11" hidden="1" x14ac:dyDescent="0.25">
      <c r="B252" s="5" t="s">
        <v>219</v>
      </c>
      <c r="C252" s="1">
        <v>0</v>
      </c>
      <c r="D252" s="2">
        <f>+C252*'[1]Здраве2019 компенсирани'!$E$3</f>
        <v>0</v>
      </c>
      <c r="E252" s="2">
        <v>0</v>
      </c>
      <c r="F252" s="2">
        <f>+E252*'[1]Здраве2019 компенсирани'!$G$3</f>
        <v>0</v>
      </c>
      <c r="G252" s="2">
        <v>0</v>
      </c>
      <c r="H252" s="2">
        <f>+G252*'[1]Здраве2019 компенсирани'!$I$3</f>
        <v>0</v>
      </c>
      <c r="I252" s="6">
        <f t="shared" si="3"/>
        <v>0</v>
      </c>
      <c r="K252" s="14"/>
    </row>
    <row r="253" spans="2:11" hidden="1" x14ac:dyDescent="0.25">
      <c r="B253" s="5" t="s">
        <v>220</v>
      </c>
      <c r="C253" s="1">
        <v>0</v>
      </c>
      <c r="D253" s="2">
        <f>+C253*'[1]Здраве2019 компенсирани'!$E$3</f>
        <v>0</v>
      </c>
      <c r="E253" s="2">
        <v>0</v>
      </c>
      <c r="F253" s="2">
        <f>+E253*'[1]Здраве2019 компенсирани'!$G$3</f>
        <v>0</v>
      </c>
      <c r="G253" s="2">
        <v>0</v>
      </c>
      <c r="H253" s="2">
        <f>+G253*'[1]Здраве2019 компенсирани'!$I$3</f>
        <v>0</v>
      </c>
      <c r="I253" s="6">
        <f t="shared" si="3"/>
        <v>0</v>
      </c>
      <c r="K253" s="14"/>
    </row>
    <row r="254" spans="2:11" hidden="1" x14ac:dyDescent="0.25">
      <c r="B254" s="5"/>
      <c r="C254" s="1">
        <v>0</v>
      </c>
      <c r="D254" s="2">
        <f>+C254*'[1]Здраве2019 компенсирани'!$E$3</f>
        <v>0</v>
      </c>
      <c r="E254" s="2">
        <v>0</v>
      </c>
      <c r="F254" s="2">
        <f>+E254*'[1]Здраве2019 компенсирани'!$G$3</f>
        <v>0</v>
      </c>
      <c r="G254" s="2">
        <v>0</v>
      </c>
      <c r="H254" s="2">
        <f>+G254*'[1]Здраве2019 компенсирани'!$I$3</f>
        <v>0</v>
      </c>
      <c r="I254" s="6">
        <f t="shared" si="3"/>
        <v>0</v>
      </c>
      <c r="K254" s="14"/>
    </row>
    <row r="255" spans="2:11" hidden="1" x14ac:dyDescent="0.25">
      <c r="B255" s="5" t="s">
        <v>221</v>
      </c>
      <c r="C255" s="1">
        <v>0</v>
      </c>
      <c r="D255" s="2">
        <f>+C255*'[1]Здраве2019 компенсирани'!$E$3</f>
        <v>0</v>
      </c>
      <c r="E255" s="2">
        <v>0</v>
      </c>
      <c r="F255" s="2">
        <f>+E255*'[1]Здраве2019 компенсирани'!$G$3</f>
        <v>0</v>
      </c>
      <c r="G255" s="2">
        <v>0</v>
      </c>
      <c r="H255" s="2">
        <f>+G255*'[1]Здраве2019 компенсирани'!$I$3</f>
        <v>0</v>
      </c>
      <c r="I255" s="6">
        <f t="shared" si="3"/>
        <v>0</v>
      </c>
      <c r="K255" s="14"/>
    </row>
    <row r="256" spans="2:11" x14ac:dyDescent="0.25">
      <c r="B256" s="16" t="s">
        <v>222</v>
      </c>
      <c r="C256" s="1">
        <v>0</v>
      </c>
      <c r="D256" s="2">
        <f>+C256*'[1]Здраве2019 компенсирани'!$E$3</f>
        <v>0</v>
      </c>
      <c r="E256" s="2">
        <v>0</v>
      </c>
      <c r="F256" s="2">
        <f>+E256*'[1]Здраве2019 компенсирани'!$G$3</f>
        <v>0</v>
      </c>
      <c r="G256" s="2">
        <v>0</v>
      </c>
      <c r="H256" s="2">
        <f>+G256*'[1]Здраве2019 компенсирани'!$I$3</f>
        <v>0</v>
      </c>
      <c r="I256" s="6">
        <f t="shared" si="3"/>
        <v>0</v>
      </c>
      <c r="K256" s="14"/>
    </row>
    <row r="257" spans="2:11" ht="15" hidden="1" customHeight="1" x14ac:dyDescent="0.25">
      <c r="B257" s="5" t="s">
        <v>223</v>
      </c>
      <c r="C257" s="1">
        <v>0</v>
      </c>
      <c r="D257" s="2">
        <f>+C257*'[1]Здраве2019 компенсирани'!$E$3</f>
        <v>0</v>
      </c>
      <c r="E257" s="2">
        <v>0</v>
      </c>
      <c r="F257" s="2">
        <f>+E257*'[1]Здраве2019 компенсирани'!$G$3</f>
        <v>0</v>
      </c>
      <c r="G257" s="2">
        <v>0</v>
      </c>
      <c r="H257" s="2">
        <f>+G257*'[1]Здраве2019 компенсирани'!$I$3</f>
        <v>0</v>
      </c>
      <c r="I257" s="6">
        <f t="shared" si="3"/>
        <v>0</v>
      </c>
      <c r="K257" s="14"/>
    </row>
    <row r="258" spans="2:11" hidden="1" x14ac:dyDescent="0.25">
      <c r="B258" s="5" t="s">
        <v>224</v>
      </c>
      <c r="C258" s="1">
        <v>0</v>
      </c>
      <c r="D258" s="2">
        <f>+C258*'[1]Здраве2019 компенсирани'!$E$3</f>
        <v>0</v>
      </c>
      <c r="E258" s="2">
        <v>0</v>
      </c>
      <c r="F258" s="2">
        <f>+E258*'[1]Здраве2019 компенсирани'!$G$3</f>
        <v>0</v>
      </c>
      <c r="G258" s="2">
        <v>0</v>
      </c>
      <c r="H258" s="2">
        <f>+G258*'[1]Здраве2019 компенсирани'!$I$3</f>
        <v>0</v>
      </c>
      <c r="I258" s="6">
        <f t="shared" si="3"/>
        <v>0</v>
      </c>
      <c r="K258" s="14"/>
    </row>
    <row r="259" spans="2:11" hidden="1" x14ac:dyDescent="0.25">
      <c r="B259" s="5" t="s">
        <v>225</v>
      </c>
      <c r="C259" s="1">
        <v>0</v>
      </c>
      <c r="D259" s="2">
        <f>+C259*'[1]Здраве2019 компенсирани'!$E$3</f>
        <v>0</v>
      </c>
      <c r="E259" s="2">
        <v>0</v>
      </c>
      <c r="F259" s="2">
        <f>+E259*'[1]Здраве2019 компенсирани'!$G$3</f>
        <v>0</v>
      </c>
      <c r="G259" s="2">
        <v>0</v>
      </c>
      <c r="H259" s="2">
        <f>+G259*'[1]Здраве2019 компенсирани'!$I$3</f>
        <v>0</v>
      </c>
      <c r="I259" s="6">
        <f t="shared" si="3"/>
        <v>0</v>
      </c>
      <c r="K259" s="14"/>
    </row>
    <row r="260" spans="2:11" hidden="1" x14ac:dyDescent="0.25">
      <c r="B260" s="5" t="s">
        <v>226</v>
      </c>
      <c r="C260" s="1">
        <v>0</v>
      </c>
      <c r="D260" s="2">
        <f>+C260*'[1]Здраве2019 компенсирани'!$E$3</f>
        <v>0</v>
      </c>
      <c r="E260" s="2">
        <v>0</v>
      </c>
      <c r="F260" s="2">
        <f>+E260*'[1]Здраве2019 компенсирани'!$G$3</f>
        <v>0</v>
      </c>
      <c r="G260" s="2">
        <v>0</v>
      </c>
      <c r="H260" s="2">
        <f>+G260*'[1]Здраве2019 компенсирани'!$I$3</f>
        <v>0</v>
      </c>
      <c r="I260" s="6">
        <f t="shared" si="3"/>
        <v>0</v>
      </c>
      <c r="K260" s="14"/>
    </row>
    <row r="261" spans="2:11" hidden="1" x14ac:dyDescent="0.25">
      <c r="B261" s="5" t="s">
        <v>227</v>
      </c>
      <c r="C261" s="1">
        <v>0</v>
      </c>
      <c r="D261" s="2">
        <f>+C261*'[1]Здраве2019 компенсирани'!$E$3</f>
        <v>0</v>
      </c>
      <c r="E261" s="2">
        <v>0</v>
      </c>
      <c r="F261" s="2">
        <f>+E261*'[1]Здраве2019 компенсирани'!$G$3</f>
        <v>0</v>
      </c>
      <c r="G261" s="2">
        <v>0</v>
      </c>
      <c r="H261" s="2">
        <f>+G261*'[1]Здраве2019 компенсирани'!$I$3</f>
        <v>0</v>
      </c>
      <c r="I261" s="6">
        <f t="shared" si="3"/>
        <v>0</v>
      </c>
      <c r="K261" s="14"/>
    </row>
    <row r="262" spans="2:11" hidden="1" x14ac:dyDescent="0.25">
      <c r="B262" s="5" t="s">
        <v>228</v>
      </c>
      <c r="C262" s="1">
        <v>0</v>
      </c>
      <c r="D262" s="2">
        <f>+C262*'[1]Здраве2019 компенсирани'!$E$3</f>
        <v>0</v>
      </c>
      <c r="E262" s="2">
        <v>0</v>
      </c>
      <c r="F262" s="2">
        <f>+E262*'[1]Здраве2019 компенсирани'!$G$3</f>
        <v>0</v>
      </c>
      <c r="G262" s="2">
        <v>0</v>
      </c>
      <c r="H262" s="2">
        <f>+G262*'[1]Здраве2019 компенсирани'!$I$3</f>
        <v>0</v>
      </c>
      <c r="I262" s="6">
        <f t="shared" si="3"/>
        <v>0</v>
      </c>
      <c r="K262" s="14"/>
    </row>
    <row r="263" spans="2:11" hidden="1" x14ac:dyDescent="0.25">
      <c r="B263" s="5" t="s">
        <v>229</v>
      </c>
      <c r="C263" s="1">
        <v>0</v>
      </c>
      <c r="D263" s="2">
        <f>+C263*'[1]Здраве2019 компенсирани'!$E$3</f>
        <v>0</v>
      </c>
      <c r="E263" s="2">
        <v>0</v>
      </c>
      <c r="F263" s="2">
        <f>+E263*'[1]Здраве2019 компенсирани'!$G$3</f>
        <v>0</v>
      </c>
      <c r="G263" s="2">
        <v>0</v>
      </c>
      <c r="H263" s="2">
        <f>+G263*'[1]Здраве2019 компенсирани'!$I$3</f>
        <v>0</v>
      </c>
      <c r="I263" s="6">
        <f t="shared" si="3"/>
        <v>0</v>
      </c>
      <c r="K263" s="14"/>
    </row>
    <row r="264" spans="2:11" x14ac:dyDescent="0.25">
      <c r="B264" s="5" t="s">
        <v>230</v>
      </c>
      <c r="C264" s="1">
        <v>0</v>
      </c>
      <c r="D264" s="2">
        <f>+C264*'[1]Здраве2019 компенсирани'!$E$3</f>
        <v>0</v>
      </c>
      <c r="E264" s="2">
        <v>0</v>
      </c>
      <c r="F264" s="2">
        <f>+E264*'[1]Здраве2019 компенсирани'!$G$3</f>
        <v>0</v>
      </c>
      <c r="G264" s="2">
        <v>-1</v>
      </c>
      <c r="H264" s="2">
        <f>+G264*'[1]Здраве2019 компенсирани'!$I$3</f>
        <v>-9193</v>
      </c>
      <c r="I264" s="6">
        <f t="shared" si="3"/>
        <v>-9193</v>
      </c>
      <c r="K264" s="14"/>
    </row>
    <row r="265" spans="2:11" hidden="1" x14ac:dyDescent="0.25">
      <c r="B265" s="5" t="s">
        <v>231</v>
      </c>
      <c r="C265" s="1">
        <v>0</v>
      </c>
      <c r="D265" s="2">
        <f>+C265*'[1]Здраве2019 компенсирани'!$E$3</f>
        <v>0</v>
      </c>
      <c r="E265" s="2">
        <v>0</v>
      </c>
      <c r="F265" s="2">
        <f>+E265*'[1]Здраве2019 компенсирани'!$G$3</f>
        <v>0</v>
      </c>
      <c r="G265" s="2">
        <v>0</v>
      </c>
      <c r="H265" s="2">
        <f>+G265*'[1]Здраве2019 компенсирани'!$I$3</f>
        <v>0</v>
      </c>
      <c r="I265" s="6">
        <f t="shared" si="3"/>
        <v>0</v>
      </c>
      <c r="K265" s="14"/>
    </row>
    <row r="266" spans="2:11" hidden="1" x14ac:dyDescent="0.25">
      <c r="B266" s="5" t="s">
        <v>232</v>
      </c>
      <c r="C266" s="1">
        <v>0</v>
      </c>
      <c r="D266" s="2">
        <f>+C266*'[1]Здраве2019 компенсирани'!$E$3</f>
        <v>0</v>
      </c>
      <c r="E266" s="2">
        <v>0</v>
      </c>
      <c r="F266" s="2">
        <f>+E266*'[1]Здраве2019 компенсирани'!$G$3</f>
        <v>0</v>
      </c>
      <c r="G266" s="2">
        <v>0</v>
      </c>
      <c r="H266" s="2">
        <f>+G266*'[1]Здраве2019 компенсирани'!$I$3</f>
        <v>0</v>
      </c>
      <c r="I266" s="6">
        <f t="shared" si="3"/>
        <v>0</v>
      </c>
      <c r="K266" s="14"/>
    </row>
    <row r="267" spans="2:11" hidden="1" x14ac:dyDescent="0.25">
      <c r="B267" s="5" t="s">
        <v>233</v>
      </c>
      <c r="C267" s="1">
        <v>0</v>
      </c>
      <c r="D267" s="2">
        <f>+C267*'[1]Здраве2019 компенсирани'!$E$3</f>
        <v>0</v>
      </c>
      <c r="E267" s="2">
        <v>0</v>
      </c>
      <c r="F267" s="2">
        <f>+E267*'[1]Здраве2019 компенсирани'!$G$3</f>
        <v>0</v>
      </c>
      <c r="G267" s="2">
        <v>0</v>
      </c>
      <c r="H267" s="2">
        <f>+G267*'[1]Здраве2019 компенсирани'!$I$3</f>
        <v>0</v>
      </c>
      <c r="I267" s="6">
        <f t="shared" si="3"/>
        <v>0</v>
      </c>
      <c r="K267" s="14"/>
    </row>
    <row r="268" spans="2:11" hidden="1" x14ac:dyDescent="0.25">
      <c r="B268" s="5" t="s">
        <v>234</v>
      </c>
      <c r="C268" s="1">
        <v>0</v>
      </c>
      <c r="D268" s="2">
        <f>+C268*'[1]Здраве2019 компенсирани'!$E$3</f>
        <v>0</v>
      </c>
      <c r="E268" s="2">
        <v>0</v>
      </c>
      <c r="F268" s="2">
        <f>+E268*'[1]Здраве2019 компенсирани'!$G$3</f>
        <v>0</v>
      </c>
      <c r="G268" s="2">
        <v>0</v>
      </c>
      <c r="H268" s="2">
        <f>+G268*'[1]Здраве2019 компенсирани'!$I$3</f>
        <v>0</v>
      </c>
      <c r="I268" s="6">
        <f t="shared" si="3"/>
        <v>0</v>
      </c>
      <c r="K268" s="14"/>
    </row>
    <row r="269" spans="2:11" hidden="1" x14ac:dyDescent="0.25">
      <c r="B269" s="5" t="s">
        <v>235</v>
      </c>
      <c r="C269" s="1">
        <v>0</v>
      </c>
      <c r="D269" s="2">
        <f>+C269*'[1]Здраве2019 компенсирани'!$E$3</f>
        <v>0</v>
      </c>
      <c r="E269" s="2">
        <v>0</v>
      </c>
      <c r="F269" s="2">
        <f>+E269*'[1]Здраве2019 компенсирани'!$G$3</f>
        <v>0</v>
      </c>
      <c r="G269" s="2">
        <v>0</v>
      </c>
      <c r="H269" s="2">
        <f>+G269*'[1]Здраве2019 компенсирани'!$I$3</f>
        <v>0</v>
      </c>
      <c r="I269" s="6">
        <f t="shared" si="3"/>
        <v>0</v>
      </c>
      <c r="K269" s="14"/>
    </row>
    <row r="270" spans="2:11" hidden="1" x14ac:dyDescent="0.25">
      <c r="B270" s="5" t="s">
        <v>236</v>
      </c>
      <c r="C270" s="1">
        <v>0</v>
      </c>
      <c r="D270" s="2">
        <f>+C270*'[1]Здраве2019 компенсирани'!$E$3</f>
        <v>0</v>
      </c>
      <c r="E270" s="2">
        <v>0</v>
      </c>
      <c r="F270" s="2">
        <f>+E270*'[1]Здраве2019 компенсирани'!$G$3</f>
        <v>0</v>
      </c>
      <c r="G270" s="2">
        <v>0</v>
      </c>
      <c r="H270" s="2">
        <f>+G270*'[1]Здраве2019 компенсирани'!$I$3</f>
        <v>0</v>
      </c>
      <c r="I270" s="6">
        <f t="shared" si="3"/>
        <v>0</v>
      </c>
      <c r="K270" s="14"/>
    </row>
    <row r="271" spans="2:11" hidden="1" x14ac:dyDescent="0.25">
      <c r="B271" s="5" t="s">
        <v>237</v>
      </c>
      <c r="C271" s="1">
        <v>0</v>
      </c>
      <c r="D271" s="2">
        <f>+C271*'[1]Здраве2019 компенсирани'!$E$3</f>
        <v>0</v>
      </c>
      <c r="E271" s="2">
        <v>0</v>
      </c>
      <c r="F271" s="2">
        <f>+E271*'[1]Здраве2019 компенсирани'!$G$3</f>
        <v>0</v>
      </c>
      <c r="G271" s="2">
        <v>0</v>
      </c>
      <c r="H271" s="2">
        <f>+G271*'[1]Здраве2019 компенсирани'!$I$3</f>
        <v>0</v>
      </c>
      <c r="I271" s="6">
        <f t="shared" ref="I271:I331" si="4">+D271+F271+H271</f>
        <v>0</v>
      </c>
      <c r="K271" s="14"/>
    </row>
    <row r="272" spans="2:11" hidden="1" x14ac:dyDescent="0.25">
      <c r="B272" s="5" t="s">
        <v>238</v>
      </c>
      <c r="C272" s="1">
        <v>0</v>
      </c>
      <c r="D272" s="2">
        <f>+C272*'[1]Здраве2019 компенсирани'!$E$3</f>
        <v>0</v>
      </c>
      <c r="E272" s="2">
        <v>0</v>
      </c>
      <c r="F272" s="2">
        <f>+E272*'[1]Здраве2019 компенсирани'!$G$3</f>
        <v>0</v>
      </c>
      <c r="G272" s="2">
        <v>0</v>
      </c>
      <c r="H272" s="2">
        <f>+G272*'[1]Здраве2019 компенсирани'!$I$3</f>
        <v>0</v>
      </c>
      <c r="I272" s="6">
        <f t="shared" si="4"/>
        <v>0</v>
      </c>
      <c r="K272" s="14"/>
    </row>
    <row r="273" spans="2:11" hidden="1" x14ac:dyDescent="0.25">
      <c r="B273" s="5" t="s">
        <v>239</v>
      </c>
      <c r="C273" s="1">
        <v>0</v>
      </c>
      <c r="D273" s="2">
        <f>+C273*'[1]Здраве2019 компенсирани'!$E$3</f>
        <v>0</v>
      </c>
      <c r="E273" s="2">
        <v>0</v>
      </c>
      <c r="F273" s="2">
        <f>+E273*'[1]Здраве2019 компенсирани'!$G$3</f>
        <v>0</v>
      </c>
      <c r="G273" s="2">
        <v>0</v>
      </c>
      <c r="H273" s="2">
        <f>+G273*'[1]Здраве2019 компенсирани'!$I$3</f>
        <v>0</v>
      </c>
      <c r="I273" s="6">
        <f t="shared" si="4"/>
        <v>0</v>
      </c>
      <c r="K273" s="14"/>
    </row>
    <row r="274" spans="2:11" hidden="1" x14ac:dyDescent="0.25">
      <c r="B274" s="5" t="s">
        <v>240</v>
      </c>
      <c r="C274" s="1">
        <v>0</v>
      </c>
      <c r="D274" s="2">
        <f>+C274*'[1]Здраве2019 компенсирани'!$E$3</f>
        <v>0</v>
      </c>
      <c r="E274" s="2">
        <v>0</v>
      </c>
      <c r="F274" s="2">
        <f>+E274*'[1]Здраве2019 компенсирани'!$G$3</f>
        <v>0</v>
      </c>
      <c r="G274" s="2">
        <v>0</v>
      </c>
      <c r="H274" s="2">
        <f>+G274*'[1]Здраве2019 компенсирани'!$I$3</f>
        <v>0</v>
      </c>
      <c r="I274" s="6">
        <f t="shared" si="4"/>
        <v>0</v>
      </c>
      <c r="K274" s="14"/>
    </row>
    <row r="275" spans="2:11" hidden="1" x14ac:dyDescent="0.25">
      <c r="B275" s="5" t="s">
        <v>241</v>
      </c>
      <c r="C275" s="1">
        <v>0</v>
      </c>
      <c r="D275" s="2">
        <f>+C275*'[1]Здраве2019 компенсирани'!$E$3</f>
        <v>0</v>
      </c>
      <c r="E275" s="2">
        <v>0</v>
      </c>
      <c r="F275" s="2">
        <f>+E275*'[1]Здраве2019 компенсирани'!$G$3</f>
        <v>0</v>
      </c>
      <c r="G275" s="2">
        <v>0</v>
      </c>
      <c r="H275" s="2">
        <f>+G275*'[1]Здраве2019 компенсирани'!$I$3</f>
        <v>0</v>
      </c>
      <c r="I275" s="6">
        <f t="shared" si="4"/>
        <v>0</v>
      </c>
      <c r="K275" s="14"/>
    </row>
    <row r="276" spans="2:11" hidden="1" x14ac:dyDescent="0.25">
      <c r="B276" s="5" t="s">
        <v>242</v>
      </c>
      <c r="C276" s="1">
        <v>0</v>
      </c>
      <c r="D276" s="2">
        <f>+C276*'[1]Здраве2019 компенсирани'!$E$3</f>
        <v>0</v>
      </c>
      <c r="E276" s="2">
        <v>0</v>
      </c>
      <c r="F276" s="2">
        <f>+E276*'[1]Здраве2019 компенсирани'!$G$3</f>
        <v>0</v>
      </c>
      <c r="G276" s="2">
        <v>0</v>
      </c>
      <c r="H276" s="2">
        <f>+G276*'[1]Здраве2019 компенсирани'!$I$3</f>
        <v>0</v>
      </c>
      <c r="I276" s="6">
        <f t="shared" si="4"/>
        <v>0</v>
      </c>
      <c r="K276" s="14"/>
    </row>
    <row r="277" spans="2:11" hidden="1" x14ac:dyDescent="0.25">
      <c r="B277" s="5" t="s">
        <v>243</v>
      </c>
      <c r="C277" s="1">
        <v>0</v>
      </c>
      <c r="D277" s="2">
        <f>+C277*'[1]Здраве2019 компенсирани'!$E$3</f>
        <v>0</v>
      </c>
      <c r="E277" s="2">
        <v>0</v>
      </c>
      <c r="F277" s="2">
        <f>+E277*'[1]Здраве2019 компенсирани'!$G$3</f>
        <v>0</v>
      </c>
      <c r="G277" s="2">
        <v>0</v>
      </c>
      <c r="H277" s="2">
        <f>+G277*'[1]Здраве2019 компенсирани'!$I$3</f>
        <v>0</v>
      </c>
      <c r="I277" s="6">
        <f t="shared" si="4"/>
        <v>0</v>
      </c>
      <c r="K277" s="14"/>
    </row>
    <row r="278" spans="2:11" hidden="1" x14ac:dyDescent="0.25">
      <c r="B278" s="5" t="s">
        <v>244</v>
      </c>
      <c r="C278" s="1">
        <v>0</v>
      </c>
      <c r="D278" s="2">
        <f>+C278*'[1]Здраве2019 компенсирани'!$E$3</f>
        <v>0</v>
      </c>
      <c r="E278" s="2">
        <v>0</v>
      </c>
      <c r="F278" s="2">
        <f>+E278*'[1]Здраве2019 компенсирани'!$G$3</f>
        <v>0</v>
      </c>
      <c r="G278" s="2">
        <v>0</v>
      </c>
      <c r="H278" s="2">
        <f>+G278*'[1]Здраве2019 компенсирани'!$I$3</f>
        <v>0</v>
      </c>
      <c r="I278" s="6">
        <f t="shared" si="4"/>
        <v>0</v>
      </c>
      <c r="K278" s="14"/>
    </row>
    <row r="279" spans="2:11" hidden="1" x14ac:dyDescent="0.25">
      <c r="B279" s="5"/>
      <c r="C279" s="1">
        <v>0</v>
      </c>
      <c r="D279" s="2">
        <f>+C279*'[1]Здраве2019 компенсирани'!$E$3</f>
        <v>0</v>
      </c>
      <c r="E279" s="2">
        <v>0</v>
      </c>
      <c r="F279" s="2">
        <f>+E279*'[1]Здраве2019 компенсирани'!$G$3</f>
        <v>0</v>
      </c>
      <c r="G279" s="2">
        <v>-1</v>
      </c>
      <c r="H279" s="2">
        <f>+G279*'[1]Здраве2019 компенсирани'!$I$3</f>
        <v>-9193</v>
      </c>
      <c r="I279" s="6">
        <f t="shared" si="4"/>
        <v>-9193</v>
      </c>
      <c r="K279" s="14"/>
    </row>
    <row r="280" spans="2:11" x14ac:dyDescent="0.25">
      <c r="B280" s="16" t="s">
        <v>245</v>
      </c>
      <c r="C280" s="1">
        <v>0</v>
      </c>
      <c r="D280" s="2">
        <f>+C280*'[1]Здраве2019 компенсирани'!$E$3</f>
        <v>0</v>
      </c>
      <c r="E280" s="2">
        <v>0</v>
      </c>
      <c r="F280" s="2">
        <f>+E280*'[1]Здраве2019 компенсирани'!$G$3</f>
        <v>0</v>
      </c>
      <c r="G280" s="2">
        <v>0</v>
      </c>
      <c r="H280" s="2">
        <f>+G280*'[1]Здраве2019 компенсирани'!$I$3</f>
        <v>0</v>
      </c>
      <c r="I280" s="6">
        <f t="shared" si="4"/>
        <v>0</v>
      </c>
      <c r="K280" s="14"/>
    </row>
    <row r="281" spans="2:11" hidden="1" x14ac:dyDescent="0.25">
      <c r="B281" s="5" t="s">
        <v>246</v>
      </c>
      <c r="C281" s="1">
        <v>0</v>
      </c>
      <c r="D281" s="2">
        <f>+C281*'[1]Здраве2019 компенсирани'!$E$3</f>
        <v>0</v>
      </c>
      <c r="E281" s="2">
        <v>0</v>
      </c>
      <c r="F281" s="2">
        <f>+E281*'[1]Здраве2019 компенсирани'!$G$3</f>
        <v>0</v>
      </c>
      <c r="G281" s="2">
        <v>0</v>
      </c>
      <c r="H281" s="2">
        <f>+G281*'[1]Здраве2019 компенсирани'!$I$3</f>
        <v>0</v>
      </c>
      <c r="I281" s="6">
        <f t="shared" si="4"/>
        <v>0</v>
      </c>
      <c r="K281" s="14"/>
    </row>
    <row r="282" spans="2:11" hidden="1" x14ac:dyDescent="0.25">
      <c r="B282" s="5" t="s">
        <v>247</v>
      </c>
      <c r="C282" s="1">
        <v>0</v>
      </c>
      <c r="D282" s="2">
        <f>+C282*'[1]Здраве2019 компенсирани'!$E$3</f>
        <v>0</v>
      </c>
      <c r="E282" s="2">
        <v>0</v>
      </c>
      <c r="F282" s="2">
        <f>+E282*'[1]Здраве2019 компенсирани'!$G$3</f>
        <v>0</v>
      </c>
      <c r="G282" s="2">
        <v>0</v>
      </c>
      <c r="H282" s="2">
        <f>+G282*'[1]Здраве2019 компенсирани'!$I$3</f>
        <v>0</v>
      </c>
      <c r="I282" s="6">
        <f t="shared" si="4"/>
        <v>0</v>
      </c>
      <c r="K282" s="14"/>
    </row>
    <row r="283" spans="2:11" hidden="1" x14ac:dyDescent="0.25">
      <c r="B283" s="5" t="s">
        <v>248</v>
      </c>
      <c r="C283" s="1">
        <v>0</v>
      </c>
      <c r="D283" s="2">
        <f>+C283*'[1]Здраве2019 компенсирани'!$E$3</f>
        <v>0</v>
      </c>
      <c r="E283" s="2">
        <v>0</v>
      </c>
      <c r="F283" s="2">
        <f>+E283*'[1]Здраве2019 компенсирани'!$G$3</f>
        <v>0</v>
      </c>
      <c r="G283" s="2">
        <v>0</v>
      </c>
      <c r="H283" s="2">
        <f>+G283*'[1]Здраве2019 компенсирани'!$I$3</f>
        <v>0</v>
      </c>
      <c r="I283" s="6">
        <f t="shared" si="4"/>
        <v>0</v>
      </c>
      <c r="K283" s="14"/>
    </row>
    <row r="284" spans="2:11" hidden="1" x14ac:dyDescent="0.25">
      <c r="B284" s="5" t="s">
        <v>249</v>
      </c>
      <c r="C284" s="1">
        <v>0</v>
      </c>
      <c r="D284" s="2">
        <f>+C284*'[1]Здраве2019 компенсирани'!$E$3</f>
        <v>0</v>
      </c>
      <c r="E284" s="2">
        <v>0</v>
      </c>
      <c r="F284" s="2">
        <f>+E284*'[1]Здраве2019 компенсирани'!$G$3</f>
        <v>0</v>
      </c>
      <c r="G284" s="2">
        <v>0</v>
      </c>
      <c r="H284" s="2">
        <f>+G284*'[1]Здраве2019 компенсирани'!$I$3</f>
        <v>0</v>
      </c>
      <c r="I284" s="6">
        <f t="shared" si="4"/>
        <v>0</v>
      </c>
      <c r="K284" s="14"/>
    </row>
    <row r="285" spans="2:11" hidden="1" x14ac:dyDescent="0.25">
      <c r="B285" s="5" t="s">
        <v>250</v>
      </c>
      <c r="C285" s="1">
        <v>0</v>
      </c>
      <c r="D285" s="2">
        <f>+C285*'[1]Здраве2019 компенсирани'!$E$3</f>
        <v>0</v>
      </c>
      <c r="E285" s="2">
        <v>0</v>
      </c>
      <c r="F285" s="2">
        <f>+E285*'[1]Здраве2019 компенсирани'!$G$3</f>
        <v>0</v>
      </c>
      <c r="G285" s="2">
        <v>0</v>
      </c>
      <c r="H285" s="2">
        <f>+G285*'[1]Здраве2019 компенсирани'!$I$3</f>
        <v>0</v>
      </c>
      <c r="I285" s="6">
        <f t="shared" si="4"/>
        <v>0</v>
      </c>
      <c r="K285" s="14"/>
    </row>
    <row r="286" spans="2:11" hidden="1" x14ac:dyDescent="0.25">
      <c r="B286" s="5" t="s">
        <v>251</v>
      </c>
      <c r="C286" s="1">
        <v>0</v>
      </c>
      <c r="D286" s="2">
        <f>+C286*'[1]Здраве2019 компенсирани'!$E$3</f>
        <v>0</v>
      </c>
      <c r="E286" s="2">
        <v>0</v>
      </c>
      <c r="F286" s="2">
        <f>+E286*'[1]Здраве2019 компенсирани'!$G$3</f>
        <v>0</v>
      </c>
      <c r="G286" s="2">
        <v>0</v>
      </c>
      <c r="H286" s="2">
        <f>+G286*'[1]Здраве2019 компенсирани'!$I$3</f>
        <v>0</v>
      </c>
      <c r="I286" s="6">
        <f t="shared" si="4"/>
        <v>0</v>
      </c>
      <c r="K286" s="14"/>
    </row>
    <row r="287" spans="2:11" hidden="1" x14ac:dyDescent="0.25">
      <c r="B287" s="5" t="s">
        <v>252</v>
      </c>
      <c r="C287" s="1">
        <v>0</v>
      </c>
      <c r="D287" s="2">
        <f>+C287*'[1]Здраве2019 компенсирани'!$E$3</f>
        <v>0</v>
      </c>
      <c r="E287" s="2">
        <v>0</v>
      </c>
      <c r="F287" s="2">
        <f>+E287*'[1]Здраве2019 компенсирани'!$G$3</f>
        <v>0</v>
      </c>
      <c r="G287" s="2">
        <v>0</v>
      </c>
      <c r="H287" s="2">
        <f>+G287*'[1]Здраве2019 компенсирани'!$I$3</f>
        <v>0</v>
      </c>
      <c r="I287" s="6">
        <f t="shared" si="4"/>
        <v>0</v>
      </c>
      <c r="K287" s="14"/>
    </row>
    <row r="288" spans="2:11" x14ac:dyDescent="0.25">
      <c r="B288" s="5" t="s">
        <v>253</v>
      </c>
      <c r="C288" s="1">
        <v>0</v>
      </c>
      <c r="D288" s="2">
        <f>+C288*'[1]Здраве2019 компенсирани'!$E$3</f>
        <v>0</v>
      </c>
      <c r="E288" s="2">
        <v>0</v>
      </c>
      <c r="F288" s="2">
        <f>+E288*'[1]Здраве2019 компенсирани'!$G$3</f>
        <v>0</v>
      </c>
      <c r="G288" s="2">
        <v>-1</v>
      </c>
      <c r="H288" s="2">
        <f>+G288*'[1]Здраве2019 компенсирани'!$I$3</f>
        <v>-9193</v>
      </c>
      <c r="I288" s="6">
        <f t="shared" si="4"/>
        <v>-9193</v>
      </c>
      <c r="K288" s="14"/>
    </row>
    <row r="289" spans="2:11" x14ac:dyDescent="0.25">
      <c r="B289" s="5" t="s">
        <v>254</v>
      </c>
      <c r="C289" s="1">
        <v>0</v>
      </c>
      <c r="D289" s="2">
        <f>+C289*'[1]Здраве2019 компенсирани'!$E$3</f>
        <v>0</v>
      </c>
      <c r="E289" s="2">
        <v>0</v>
      </c>
      <c r="F289" s="2">
        <f>+E289*'[1]Здраве2019 компенсирани'!$G$3</f>
        <v>0</v>
      </c>
      <c r="G289" s="2">
        <v>1</v>
      </c>
      <c r="H289" s="2">
        <f>+G289*'[1]Здраве2019 компенсирани'!$I$3</f>
        <v>9193</v>
      </c>
      <c r="I289" s="6">
        <f t="shared" si="4"/>
        <v>9193</v>
      </c>
      <c r="K289" s="14"/>
    </row>
    <row r="290" spans="2:11" hidden="1" x14ac:dyDescent="0.25">
      <c r="B290" s="5" t="s">
        <v>255</v>
      </c>
      <c r="C290" s="1">
        <v>0</v>
      </c>
      <c r="D290" s="2">
        <f>+C290*'[1]Здраве2019 компенсирани'!$E$3</f>
        <v>0</v>
      </c>
      <c r="E290" s="2">
        <v>0</v>
      </c>
      <c r="F290" s="2">
        <f>+E290*'[1]Здраве2019 компенсирани'!$G$3</f>
        <v>0</v>
      </c>
      <c r="G290" s="2">
        <v>0</v>
      </c>
      <c r="H290" s="2">
        <f>+G290*'[1]Здраве2019 компенсирани'!$I$3</f>
        <v>0</v>
      </c>
      <c r="I290" s="6">
        <f t="shared" si="4"/>
        <v>0</v>
      </c>
      <c r="K290" s="14"/>
    </row>
    <row r="291" spans="2:11" hidden="1" x14ac:dyDescent="0.25">
      <c r="B291" s="5" t="s">
        <v>256</v>
      </c>
      <c r="C291" s="1">
        <v>0</v>
      </c>
      <c r="D291" s="2">
        <f>+C291*'[1]Здраве2019 компенсирани'!$E$3</f>
        <v>0</v>
      </c>
      <c r="E291" s="2">
        <v>0</v>
      </c>
      <c r="F291" s="2">
        <f>+E291*'[1]Здраве2019 компенсирани'!$G$3</f>
        <v>0</v>
      </c>
      <c r="G291" s="2">
        <v>0</v>
      </c>
      <c r="H291" s="2">
        <f>+G291*'[1]Здраве2019 компенсирани'!$I$3</f>
        <v>0</v>
      </c>
      <c r="I291" s="6">
        <f t="shared" si="4"/>
        <v>0</v>
      </c>
      <c r="K291" s="14"/>
    </row>
    <row r="292" spans="2:11" hidden="1" x14ac:dyDescent="0.25">
      <c r="B292" s="5"/>
      <c r="C292" s="1">
        <v>0</v>
      </c>
      <c r="D292" s="2">
        <f>+C292*'[1]Здраве2019 компенсирани'!$E$3</f>
        <v>0</v>
      </c>
      <c r="E292" s="2">
        <v>0</v>
      </c>
      <c r="F292" s="2">
        <f>+E292*'[1]Здраве2019 компенсирани'!$G$3</f>
        <v>0</v>
      </c>
      <c r="G292" s="2">
        <v>0</v>
      </c>
      <c r="H292" s="2">
        <f>+G292*'[1]Здраве2019 компенсирани'!$I$3</f>
        <v>0</v>
      </c>
      <c r="I292" s="6">
        <f t="shared" si="4"/>
        <v>0</v>
      </c>
      <c r="K292" s="14"/>
    </row>
    <row r="293" spans="2:11" hidden="1" x14ac:dyDescent="0.25">
      <c r="B293" s="5" t="s">
        <v>257</v>
      </c>
      <c r="C293" s="1">
        <v>0</v>
      </c>
      <c r="D293" s="2">
        <f>+C293*'[1]Здраве2019 компенсирани'!$E$3</f>
        <v>0</v>
      </c>
      <c r="E293" s="2">
        <v>0</v>
      </c>
      <c r="F293" s="2">
        <f>+E293*'[1]Здраве2019 компенсирани'!$G$3</f>
        <v>0</v>
      </c>
      <c r="G293" s="2">
        <v>0</v>
      </c>
      <c r="H293" s="2">
        <f>+G293*'[1]Здраве2019 компенсирани'!$I$3</f>
        <v>0</v>
      </c>
      <c r="I293" s="6">
        <f t="shared" si="4"/>
        <v>0</v>
      </c>
      <c r="K293" s="14"/>
    </row>
    <row r="294" spans="2:11" hidden="1" x14ac:dyDescent="0.25">
      <c r="B294" s="5" t="s">
        <v>258</v>
      </c>
      <c r="C294" s="1">
        <v>0</v>
      </c>
      <c r="D294" s="2">
        <f>+C294*'[1]Здраве2019 компенсирани'!$E$3</f>
        <v>0</v>
      </c>
      <c r="E294" s="2">
        <v>0</v>
      </c>
      <c r="F294" s="2">
        <f>+E294*'[1]Здраве2019 компенсирани'!$G$3</f>
        <v>0</v>
      </c>
      <c r="G294" s="2">
        <v>0</v>
      </c>
      <c r="H294" s="2">
        <f>+G294*'[1]Здраве2019 компенсирани'!$I$3</f>
        <v>0</v>
      </c>
      <c r="I294" s="6">
        <f t="shared" si="4"/>
        <v>0</v>
      </c>
      <c r="K294" s="14"/>
    </row>
    <row r="295" spans="2:11" hidden="1" x14ac:dyDescent="0.25">
      <c r="B295" s="5" t="s">
        <v>259</v>
      </c>
      <c r="C295" s="1">
        <v>0</v>
      </c>
      <c r="D295" s="2">
        <f>+C295*'[1]Здраве2019 компенсирани'!$E$3</f>
        <v>0</v>
      </c>
      <c r="E295" s="2">
        <v>0</v>
      </c>
      <c r="F295" s="2">
        <f>+E295*'[1]Здраве2019 компенсирани'!$G$3</f>
        <v>0</v>
      </c>
      <c r="G295" s="2">
        <v>0</v>
      </c>
      <c r="H295" s="2">
        <f>+G295*'[1]Здраве2019 компенсирани'!$I$3</f>
        <v>0</v>
      </c>
      <c r="I295" s="6">
        <f t="shared" si="4"/>
        <v>0</v>
      </c>
      <c r="K295" s="14"/>
    </row>
    <row r="296" spans="2:11" hidden="1" x14ac:dyDescent="0.25">
      <c r="B296" s="5" t="s">
        <v>260</v>
      </c>
      <c r="C296" s="1">
        <v>0</v>
      </c>
      <c r="D296" s="2">
        <f>+C296*'[1]Здраве2019 компенсирани'!$E$3</f>
        <v>0</v>
      </c>
      <c r="E296" s="2">
        <v>0</v>
      </c>
      <c r="F296" s="2">
        <f>+E296*'[1]Здраве2019 компенсирани'!$G$3</f>
        <v>0</v>
      </c>
      <c r="G296" s="2">
        <v>0</v>
      </c>
      <c r="H296" s="2">
        <f>+G296*'[1]Здраве2019 компенсирани'!$I$3</f>
        <v>0</v>
      </c>
      <c r="I296" s="6">
        <f t="shared" si="4"/>
        <v>0</v>
      </c>
      <c r="K296" s="14"/>
    </row>
    <row r="297" spans="2:11" hidden="1" x14ac:dyDescent="0.25">
      <c r="B297" s="5" t="s">
        <v>261</v>
      </c>
      <c r="C297" s="1">
        <v>0</v>
      </c>
      <c r="D297" s="2">
        <f>+C297*'[1]Здраве2019 компенсирани'!$E$3</f>
        <v>0</v>
      </c>
      <c r="E297" s="2">
        <v>0</v>
      </c>
      <c r="F297" s="2">
        <f>+E297*'[1]Здраве2019 компенсирани'!$G$3</f>
        <v>0</v>
      </c>
      <c r="G297" s="2">
        <v>0</v>
      </c>
      <c r="H297" s="2">
        <f>+G297*'[1]Здраве2019 компенсирани'!$I$3</f>
        <v>0</v>
      </c>
      <c r="I297" s="6">
        <f t="shared" si="4"/>
        <v>0</v>
      </c>
      <c r="K297" s="14"/>
    </row>
    <row r="298" spans="2:11" hidden="1" x14ac:dyDescent="0.25">
      <c r="B298" s="5" t="s">
        <v>262</v>
      </c>
      <c r="C298" s="1">
        <v>0</v>
      </c>
      <c r="D298" s="2">
        <f>+C298*'[1]Здраве2019 компенсирани'!$E$3</f>
        <v>0</v>
      </c>
      <c r="E298" s="2">
        <v>0</v>
      </c>
      <c r="F298" s="2">
        <f>+E298*'[1]Здраве2019 компенсирани'!$G$3</f>
        <v>0</v>
      </c>
      <c r="G298" s="2">
        <v>0</v>
      </c>
      <c r="H298" s="2">
        <f>+G298*'[1]Здраве2019 компенсирани'!$I$3</f>
        <v>0</v>
      </c>
      <c r="I298" s="6">
        <f t="shared" si="4"/>
        <v>0</v>
      </c>
      <c r="K298" s="14"/>
    </row>
    <row r="299" spans="2:11" hidden="1" x14ac:dyDescent="0.25">
      <c r="B299" s="5"/>
      <c r="C299" s="1">
        <v>0</v>
      </c>
      <c r="D299" s="2">
        <f>+C299*'[1]Здраве2019 компенсирани'!$E$3</f>
        <v>0</v>
      </c>
      <c r="E299" s="2">
        <v>0</v>
      </c>
      <c r="F299" s="2">
        <f>+E299*'[1]Здраве2019 компенсирани'!$G$3</f>
        <v>0</v>
      </c>
      <c r="G299" s="2">
        <v>0</v>
      </c>
      <c r="H299" s="2">
        <f>+G299*'[1]Здраве2019 компенсирани'!$I$3</f>
        <v>0</v>
      </c>
      <c r="I299" s="6">
        <f t="shared" si="4"/>
        <v>0</v>
      </c>
      <c r="K299" s="14"/>
    </row>
    <row r="300" spans="2:11" x14ac:dyDescent="0.25">
      <c r="B300" s="16" t="s">
        <v>263</v>
      </c>
      <c r="C300" s="1">
        <v>0</v>
      </c>
      <c r="D300" s="2">
        <f>+C300*'[1]Здраве2019 компенсирани'!$E$3</f>
        <v>0</v>
      </c>
      <c r="E300" s="2">
        <v>0</v>
      </c>
      <c r="F300" s="2">
        <f>+E300*'[1]Здраве2019 компенсирани'!$G$3</f>
        <v>0</v>
      </c>
      <c r="G300" s="2">
        <v>0</v>
      </c>
      <c r="H300" s="2">
        <f>+G300*'[1]Здраве2019 компенсирани'!$I$3</f>
        <v>0</v>
      </c>
      <c r="I300" s="6">
        <f t="shared" si="4"/>
        <v>0</v>
      </c>
      <c r="K300" s="14"/>
    </row>
    <row r="301" spans="2:11" hidden="1" x14ac:dyDescent="0.25">
      <c r="B301" s="5" t="s">
        <v>264</v>
      </c>
      <c r="C301" s="1">
        <v>0</v>
      </c>
      <c r="D301" s="2">
        <f>+C301*'[1]Здраве2019 компенсирани'!$E$3</f>
        <v>0</v>
      </c>
      <c r="E301" s="2">
        <v>0</v>
      </c>
      <c r="F301" s="2">
        <f>+E301*'[1]Здраве2019 компенсирани'!$G$3</f>
        <v>0</v>
      </c>
      <c r="G301" s="2">
        <v>0</v>
      </c>
      <c r="H301" s="2">
        <f>+G301*'[1]Здраве2019 компенсирани'!$I$3</f>
        <v>0</v>
      </c>
      <c r="I301" s="6">
        <f t="shared" si="4"/>
        <v>0</v>
      </c>
      <c r="K301" s="14"/>
    </row>
    <row r="302" spans="2:11" hidden="1" x14ac:dyDescent="0.25">
      <c r="B302" s="5" t="s">
        <v>265</v>
      </c>
      <c r="C302" s="1">
        <v>0</v>
      </c>
      <c r="D302" s="2">
        <f>+C302*'[1]Здраве2019 компенсирани'!$E$3</f>
        <v>0</v>
      </c>
      <c r="E302" s="2">
        <v>0</v>
      </c>
      <c r="F302" s="2">
        <f>+E302*'[1]Здраве2019 компенсирани'!$G$3</f>
        <v>0</v>
      </c>
      <c r="G302" s="2">
        <v>0</v>
      </c>
      <c r="H302" s="2">
        <f>+G302*'[1]Здраве2019 компенсирани'!$I$3</f>
        <v>0</v>
      </c>
      <c r="I302" s="6">
        <f t="shared" si="4"/>
        <v>0</v>
      </c>
      <c r="K302" s="14"/>
    </row>
    <row r="303" spans="2:11" hidden="1" x14ac:dyDescent="0.25">
      <c r="B303" s="5" t="s">
        <v>266</v>
      </c>
      <c r="C303" s="1">
        <v>0</v>
      </c>
      <c r="D303" s="2">
        <f>+C303*'[1]Здраве2019 компенсирани'!$E$3</f>
        <v>0</v>
      </c>
      <c r="E303" s="2">
        <v>0</v>
      </c>
      <c r="F303" s="2">
        <f>+E303*'[1]Здраве2019 компенсирани'!$G$3</f>
        <v>0</v>
      </c>
      <c r="G303" s="2">
        <v>0</v>
      </c>
      <c r="H303" s="2">
        <f>+G303*'[1]Здраве2019 компенсирани'!$I$3</f>
        <v>0</v>
      </c>
      <c r="I303" s="6">
        <f t="shared" si="4"/>
        <v>0</v>
      </c>
      <c r="K303" s="14"/>
    </row>
    <row r="304" spans="2:11" hidden="1" x14ac:dyDescent="0.25">
      <c r="B304" s="5" t="s">
        <v>267</v>
      </c>
      <c r="C304" s="1">
        <v>0</v>
      </c>
      <c r="D304" s="2">
        <f>+C304*'[1]Здраве2019 компенсирани'!$E$3</f>
        <v>0</v>
      </c>
      <c r="E304" s="2">
        <v>0</v>
      </c>
      <c r="F304" s="2">
        <f>+E304*'[1]Здраве2019 компенсирани'!$G$3</f>
        <v>0</v>
      </c>
      <c r="G304" s="2">
        <v>0</v>
      </c>
      <c r="H304" s="2">
        <f>+G304*'[1]Здраве2019 компенсирани'!$I$3</f>
        <v>0</v>
      </c>
      <c r="I304" s="6">
        <f t="shared" si="4"/>
        <v>0</v>
      </c>
      <c r="K304" s="14"/>
    </row>
    <row r="305" spans="2:11" hidden="1" x14ac:dyDescent="0.25">
      <c r="B305" s="5" t="s">
        <v>268</v>
      </c>
      <c r="C305" s="1">
        <v>0</v>
      </c>
      <c r="D305" s="2">
        <f>+C305*'[1]Здраве2019 компенсирани'!$E$3</f>
        <v>0</v>
      </c>
      <c r="E305" s="2">
        <v>0</v>
      </c>
      <c r="F305" s="2">
        <f>+E305*'[1]Здраве2019 компенсирани'!$G$3</f>
        <v>0</v>
      </c>
      <c r="G305" s="2">
        <v>0</v>
      </c>
      <c r="H305" s="2">
        <f>+G305*'[1]Здраве2019 компенсирани'!$I$3</f>
        <v>0</v>
      </c>
      <c r="I305" s="6">
        <f t="shared" si="4"/>
        <v>0</v>
      </c>
      <c r="K305" s="14"/>
    </row>
    <row r="306" spans="2:11" x14ac:dyDescent="0.25">
      <c r="B306" s="5" t="s">
        <v>269</v>
      </c>
      <c r="C306" s="1">
        <v>29</v>
      </c>
      <c r="D306" s="2">
        <f>+C306*'[1]Здраве2019 компенсирани'!$E$3</f>
        <v>126875</v>
      </c>
      <c r="E306" s="2">
        <v>0</v>
      </c>
      <c r="F306" s="2">
        <f>+E306*'[1]Здраве2019 компенсирани'!$G$3</f>
        <v>0</v>
      </c>
      <c r="G306" s="2">
        <v>0</v>
      </c>
      <c r="H306" s="2">
        <f>+G306*'[1]Здраве2019 компенсирани'!$I$3</f>
        <v>0</v>
      </c>
      <c r="I306" s="6">
        <f t="shared" si="4"/>
        <v>126875</v>
      </c>
      <c r="K306" s="14"/>
    </row>
    <row r="307" spans="2:11" hidden="1" x14ac:dyDescent="0.25">
      <c r="B307" s="5" t="s">
        <v>270</v>
      </c>
      <c r="C307" s="1">
        <v>0</v>
      </c>
      <c r="D307" s="2">
        <f>+C307*'[1]Здраве2019 компенсирани'!$E$3</f>
        <v>0</v>
      </c>
      <c r="E307" s="2">
        <v>0</v>
      </c>
      <c r="F307" s="2">
        <f>+E307*'[1]Здраве2019 компенсирани'!$G$3</f>
        <v>0</v>
      </c>
      <c r="G307" s="2">
        <v>0</v>
      </c>
      <c r="H307" s="2">
        <f>+G307*'[1]Здраве2019 компенсирани'!$I$3</f>
        <v>0</v>
      </c>
      <c r="I307" s="6">
        <f t="shared" si="4"/>
        <v>0</v>
      </c>
      <c r="K307" s="14"/>
    </row>
    <row r="308" spans="2:11" hidden="1" x14ac:dyDescent="0.25">
      <c r="B308" s="5" t="s">
        <v>271</v>
      </c>
      <c r="C308" s="1">
        <v>0</v>
      </c>
      <c r="D308" s="2">
        <f>+C308*'[1]Здраве2019 компенсирани'!$E$3</f>
        <v>0</v>
      </c>
      <c r="E308" s="2">
        <v>0</v>
      </c>
      <c r="F308" s="2">
        <f>+E308*'[1]Здраве2019 компенсирани'!$G$3</f>
        <v>0</v>
      </c>
      <c r="G308" s="2">
        <v>0</v>
      </c>
      <c r="H308" s="2">
        <f>+G308*'[1]Здраве2019 компенсирани'!$I$3</f>
        <v>0</v>
      </c>
      <c r="I308" s="6">
        <f t="shared" si="4"/>
        <v>0</v>
      </c>
      <c r="K308" s="14"/>
    </row>
    <row r="309" spans="2:11" hidden="1" x14ac:dyDescent="0.25">
      <c r="B309" s="5" t="s">
        <v>272</v>
      </c>
      <c r="C309" s="1">
        <v>0</v>
      </c>
      <c r="D309" s="2">
        <f>+C309*'[1]Здраве2019 компенсирани'!$E$3</f>
        <v>0</v>
      </c>
      <c r="E309" s="2">
        <v>0</v>
      </c>
      <c r="F309" s="2">
        <f>+E309*'[1]Здраве2019 компенсирани'!$G$3</f>
        <v>0</v>
      </c>
      <c r="G309" s="2">
        <v>0</v>
      </c>
      <c r="H309" s="2">
        <f>+G309*'[1]Здраве2019 компенсирани'!$I$3</f>
        <v>0</v>
      </c>
      <c r="I309" s="6">
        <f t="shared" si="4"/>
        <v>0</v>
      </c>
      <c r="K309" s="14"/>
    </row>
    <row r="310" spans="2:11" x14ac:dyDescent="0.25">
      <c r="B310" s="5" t="s">
        <v>273</v>
      </c>
      <c r="C310" s="1">
        <v>0</v>
      </c>
      <c r="D310" s="2">
        <f>+C310*'[1]Здраве2019 компенсирани'!$E$3</f>
        <v>0</v>
      </c>
      <c r="E310" s="2">
        <v>25</v>
      </c>
      <c r="F310" s="2">
        <f>+E310*'[1]Здраве2019 компенсирани'!$G$3</f>
        <v>5375</v>
      </c>
      <c r="G310" s="2">
        <v>0</v>
      </c>
      <c r="H310" s="2">
        <f>+G310*'[1]Здраве2019 компенсирани'!$I$3</f>
        <v>0</v>
      </c>
      <c r="I310" s="6">
        <f t="shared" si="4"/>
        <v>5375</v>
      </c>
      <c r="K310" s="14"/>
    </row>
    <row r="311" spans="2:11" hidden="1" x14ac:dyDescent="0.25">
      <c r="B311" s="5" t="s">
        <v>274</v>
      </c>
      <c r="C311" s="1">
        <v>0</v>
      </c>
      <c r="D311" s="2">
        <f>+C311*'[1]Здраве2019 компенсирани'!$E$3</f>
        <v>0</v>
      </c>
      <c r="E311" s="2">
        <v>0</v>
      </c>
      <c r="F311" s="2">
        <f>+E311*'[1]Здраве2019 компенсирани'!$G$3</f>
        <v>0</v>
      </c>
      <c r="G311" s="2">
        <v>0</v>
      </c>
      <c r="H311" s="2">
        <f>+G311*'[1]Здраве2019 компенсирани'!$I$3</f>
        <v>0</v>
      </c>
      <c r="I311" s="6">
        <f t="shared" si="4"/>
        <v>0</v>
      </c>
      <c r="K311" s="14"/>
    </row>
    <row r="312" spans="2:11" hidden="1" x14ac:dyDescent="0.25">
      <c r="B312" s="5"/>
      <c r="C312" s="1">
        <v>29</v>
      </c>
      <c r="D312" s="2">
        <f>+C312*'[1]Здраве2019 компенсирани'!$E$3</f>
        <v>126875</v>
      </c>
      <c r="E312" s="2">
        <v>25</v>
      </c>
      <c r="F312" s="2">
        <f>+E312*'[1]Здраве2019 компенсирани'!$G$3</f>
        <v>5375</v>
      </c>
      <c r="G312" s="2">
        <v>0</v>
      </c>
      <c r="H312" s="2">
        <f>+G312*'[1]Здраве2019 компенсирани'!$I$3</f>
        <v>0</v>
      </c>
      <c r="I312" s="6">
        <f t="shared" si="4"/>
        <v>132250</v>
      </c>
      <c r="K312" s="14"/>
    </row>
    <row r="313" spans="2:11" x14ac:dyDescent="0.25">
      <c r="B313" s="16" t="s">
        <v>275</v>
      </c>
      <c r="C313" s="1">
        <v>0</v>
      </c>
      <c r="D313" s="2">
        <f>+C313*'[1]Здраве2019 компенсирани'!$E$3</f>
        <v>0</v>
      </c>
      <c r="E313" s="2">
        <v>0</v>
      </c>
      <c r="F313" s="2">
        <f>+E313*'[1]Здраве2019 компенсирани'!$G$3</f>
        <v>0</v>
      </c>
      <c r="G313" s="2">
        <v>0</v>
      </c>
      <c r="H313" s="2">
        <f>+G313*'[1]Здраве2019 компенсирани'!$I$3</f>
        <v>0</v>
      </c>
      <c r="I313" s="6">
        <f t="shared" si="4"/>
        <v>0</v>
      </c>
      <c r="K313" s="14"/>
    </row>
    <row r="314" spans="2:11" hidden="1" x14ac:dyDescent="0.25">
      <c r="B314" s="5" t="s">
        <v>276</v>
      </c>
      <c r="C314" s="1">
        <v>0</v>
      </c>
      <c r="D314" s="2">
        <f>+C314*'[1]Здраве2019 компенсирани'!$E$3</f>
        <v>0</v>
      </c>
      <c r="E314" s="2">
        <v>0</v>
      </c>
      <c r="F314" s="2">
        <f>+E314*'[1]Здраве2019 компенсирани'!$G$3</f>
        <v>0</v>
      </c>
      <c r="G314" s="2">
        <v>0</v>
      </c>
      <c r="H314" s="2">
        <f>+G314*'[1]Здраве2019 компенсирани'!$I$3</f>
        <v>0</v>
      </c>
      <c r="I314" s="6">
        <f t="shared" si="4"/>
        <v>0</v>
      </c>
      <c r="K314" s="14"/>
    </row>
    <row r="315" spans="2:11" hidden="1" x14ac:dyDescent="0.25">
      <c r="B315" s="5" t="s">
        <v>277</v>
      </c>
      <c r="C315" s="1">
        <v>0</v>
      </c>
      <c r="D315" s="2">
        <f>+C315*'[1]Здраве2019 компенсирани'!$E$3</f>
        <v>0</v>
      </c>
      <c r="E315" s="2">
        <v>0</v>
      </c>
      <c r="F315" s="2">
        <f>+E315*'[1]Здраве2019 компенсирани'!$G$3</f>
        <v>0</v>
      </c>
      <c r="G315" s="2">
        <v>0</v>
      </c>
      <c r="H315" s="2">
        <f>+G315*'[1]Здраве2019 компенсирани'!$I$3</f>
        <v>0</v>
      </c>
      <c r="I315" s="6">
        <f t="shared" si="4"/>
        <v>0</v>
      </c>
      <c r="K315" s="14"/>
    </row>
    <row r="316" spans="2:11" hidden="1" x14ac:dyDescent="0.25">
      <c r="B316" s="5" t="s">
        <v>278</v>
      </c>
      <c r="C316" s="1">
        <v>0</v>
      </c>
      <c r="D316" s="2">
        <f>+C316*'[1]Здраве2019 компенсирани'!$E$3</f>
        <v>0</v>
      </c>
      <c r="E316" s="2">
        <v>0</v>
      </c>
      <c r="F316" s="2">
        <f>+E316*'[1]Здраве2019 компенсирани'!$G$3</f>
        <v>0</v>
      </c>
      <c r="G316" s="2">
        <v>0</v>
      </c>
      <c r="H316" s="2">
        <f>+G316*'[1]Здраве2019 компенсирани'!$I$3</f>
        <v>0</v>
      </c>
      <c r="I316" s="6">
        <f t="shared" si="4"/>
        <v>0</v>
      </c>
      <c r="K316" s="14"/>
    </row>
    <row r="317" spans="2:11" hidden="1" x14ac:dyDescent="0.25">
      <c r="B317" s="5" t="s">
        <v>279</v>
      </c>
      <c r="C317" s="1">
        <v>0</v>
      </c>
      <c r="D317" s="2">
        <f>+C317*'[1]Здраве2019 компенсирани'!$E$3</f>
        <v>0</v>
      </c>
      <c r="E317" s="2">
        <v>0</v>
      </c>
      <c r="F317" s="2">
        <f>+E317*'[1]Здраве2019 компенсирани'!$G$3</f>
        <v>0</v>
      </c>
      <c r="G317" s="2">
        <v>0</v>
      </c>
      <c r="H317" s="2">
        <f>+G317*'[1]Здраве2019 компенсирани'!$I$3</f>
        <v>0</v>
      </c>
      <c r="I317" s="6">
        <f t="shared" si="4"/>
        <v>0</v>
      </c>
      <c r="K317" s="14"/>
    </row>
    <row r="318" spans="2:11" hidden="1" x14ac:dyDescent="0.25">
      <c r="B318" s="5" t="s">
        <v>280</v>
      </c>
      <c r="C318" s="1">
        <v>0</v>
      </c>
      <c r="D318" s="2">
        <f>+C318*'[1]Здраве2019 компенсирани'!$E$3</f>
        <v>0</v>
      </c>
      <c r="E318" s="2">
        <v>0</v>
      </c>
      <c r="F318" s="2">
        <f>+E318*'[1]Здраве2019 компенсирани'!$G$3</f>
        <v>0</v>
      </c>
      <c r="G318" s="2">
        <v>0</v>
      </c>
      <c r="H318" s="2">
        <f>+G318*'[1]Здраве2019 компенсирани'!$I$3</f>
        <v>0</v>
      </c>
      <c r="I318" s="6">
        <f t="shared" si="4"/>
        <v>0</v>
      </c>
      <c r="K318" s="14"/>
    </row>
    <row r="319" spans="2:11" hidden="1" x14ac:dyDescent="0.25">
      <c r="B319" s="5" t="s">
        <v>281</v>
      </c>
      <c r="C319" s="1">
        <v>0</v>
      </c>
      <c r="D319" s="2">
        <f>+C319*'[1]Здраве2019 компенсирани'!$E$3</f>
        <v>0</v>
      </c>
      <c r="E319" s="2">
        <v>0</v>
      </c>
      <c r="F319" s="2">
        <f>+E319*'[1]Здраве2019 компенсирани'!$G$3</f>
        <v>0</v>
      </c>
      <c r="G319" s="2">
        <v>0</v>
      </c>
      <c r="H319" s="2">
        <f>+G319*'[1]Здраве2019 компенсирани'!$I$3</f>
        <v>0</v>
      </c>
      <c r="I319" s="6">
        <f t="shared" si="4"/>
        <v>0</v>
      </c>
      <c r="K319" s="14"/>
    </row>
    <row r="320" spans="2:11" hidden="1" x14ac:dyDescent="0.25">
      <c r="B320" s="5" t="s">
        <v>282</v>
      </c>
      <c r="C320" s="1">
        <v>0</v>
      </c>
      <c r="D320" s="2">
        <f>+C320*'[1]Здраве2019 компенсирани'!$E$3</f>
        <v>0</v>
      </c>
      <c r="E320" s="2">
        <v>0</v>
      </c>
      <c r="F320" s="2">
        <f>+E320*'[1]Здраве2019 компенсирани'!$G$3</f>
        <v>0</v>
      </c>
      <c r="G320" s="2">
        <v>0</v>
      </c>
      <c r="H320" s="2">
        <f>+G320*'[1]Здраве2019 компенсирани'!$I$3</f>
        <v>0</v>
      </c>
      <c r="I320" s="6">
        <f t="shared" si="4"/>
        <v>0</v>
      </c>
      <c r="K320" s="14"/>
    </row>
    <row r="321" spans="2:11" hidden="1" x14ac:dyDescent="0.25">
      <c r="B321" s="5" t="s">
        <v>283</v>
      </c>
      <c r="C321" s="1">
        <v>0</v>
      </c>
      <c r="D321" s="2">
        <f>+C321*'[1]Здраве2019 компенсирани'!$E$3</f>
        <v>0</v>
      </c>
      <c r="E321" s="2">
        <v>0</v>
      </c>
      <c r="F321" s="2">
        <f>+E321*'[1]Здраве2019 компенсирани'!$G$3</f>
        <v>0</v>
      </c>
      <c r="G321" s="2">
        <v>0</v>
      </c>
      <c r="H321" s="2">
        <f>+G321*'[1]Здраве2019 компенсирани'!$I$3</f>
        <v>0</v>
      </c>
      <c r="I321" s="6">
        <f t="shared" si="4"/>
        <v>0</v>
      </c>
      <c r="K321" s="14"/>
    </row>
    <row r="322" spans="2:11" hidden="1" x14ac:dyDescent="0.25">
      <c r="B322" s="5" t="s">
        <v>284</v>
      </c>
      <c r="C322" s="1">
        <v>0</v>
      </c>
      <c r="D322" s="2">
        <f>+C322*'[1]Здраве2019 компенсирани'!$E$3</f>
        <v>0</v>
      </c>
      <c r="E322" s="2">
        <v>0</v>
      </c>
      <c r="F322" s="2">
        <f>+E322*'[1]Здраве2019 компенсирани'!$G$3</f>
        <v>0</v>
      </c>
      <c r="G322" s="2">
        <v>0</v>
      </c>
      <c r="H322" s="2">
        <f>+G322*'[1]Здраве2019 компенсирани'!$I$3</f>
        <v>0</v>
      </c>
      <c r="I322" s="6">
        <f t="shared" si="4"/>
        <v>0</v>
      </c>
      <c r="K322" s="14"/>
    </row>
    <row r="323" spans="2:11" x14ac:dyDescent="0.25">
      <c r="B323" s="5" t="s">
        <v>285</v>
      </c>
      <c r="C323" s="1">
        <v>-5</v>
      </c>
      <c r="D323" s="2">
        <f>+C323*'[1]Здраве2019 компенсирани'!$E$3</f>
        <v>-21875</v>
      </c>
      <c r="E323" s="2">
        <v>0</v>
      </c>
      <c r="F323" s="2">
        <f>+E323*'[1]Здраве2019 компенсирани'!$G$3</f>
        <v>0</v>
      </c>
      <c r="G323" s="2">
        <v>0</v>
      </c>
      <c r="H323" s="2">
        <f>+G323*'[1]Здраве2019 компенсирани'!$I$3</f>
        <v>0</v>
      </c>
      <c r="I323" s="6">
        <f t="shared" si="4"/>
        <v>-21875</v>
      </c>
      <c r="K323" s="14"/>
    </row>
    <row r="324" spans="2:11" hidden="1" x14ac:dyDescent="0.25">
      <c r="B324" s="5"/>
      <c r="C324" s="1">
        <v>-5</v>
      </c>
      <c r="D324" s="2">
        <f>+C324*'[1]Здраве2019 компенсирани'!$E$3</f>
        <v>-21875</v>
      </c>
      <c r="E324" s="2">
        <v>0</v>
      </c>
      <c r="F324" s="2">
        <f>+E324*'[1]Здраве2019 компенсирани'!$G$3</f>
        <v>0</v>
      </c>
      <c r="G324" s="2">
        <v>0</v>
      </c>
      <c r="H324" s="2">
        <f>+G324*'[1]Здраве2019 компенсирани'!$I$3</f>
        <v>0</v>
      </c>
      <c r="I324" s="6">
        <f t="shared" si="4"/>
        <v>-21875</v>
      </c>
      <c r="K324" s="14"/>
    </row>
    <row r="325" spans="2:11" hidden="1" x14ac:dyDescent="0.25">
      <c r="B325" s="5" t="s">
        <v>286</v>
      </c>
      <c r="C325" s="1"/>
      <c r="D325" s="2">
        <f>+C325*'[1]Здраве2019 компенсирани'!$E$3</f>
        <v>0</v>
      </c>
      <c r="E325" s="2"/>
      <c r="F325" s="2">
        <f>+E325*'[1]Здраве2019 компенсирани'!$G$3</f>
        <v>0</v>
      </c>
      <c r="G325" s="2">
        <v>0</v>
      </c>
      <c r="H325" s="2">
        <f>+G325*'[1]Здраве2019 компенсирани'!$I$3</f>
        <v>0</v>
      </c>
      <c r="I325" s="6">
        <f t="shared" si="4"/>
        <v>0</v>
      </c>
      <c r="K325" s="14"/>
    </row>
    <row r="326" spans="2:11" hidden="1" x14ac:dyDescent="0.25">
      <c r="B326" s="5" t="s">
        <v>287</v>
      </c>
      <c r="C326" s="1">
        <v>0</v>
      </c>
      <c r="D326" s="2">
        <f>+C326*'[1]Здраве2019 компенсирани'!$E$3</f>
        <v>0</v>
      </c>
      <c r="E326" s="2">
        <v>0</v>
      </c>
      <c r="F326" s="2">
        <f>+E326*'[1]Здраве2019 компенсирани'!$G$3</f>
        <v>0</v>
      </c>
      <c r="G326" s="2">
        <v>0</v>
      </c>
      <c r="H326" s="2">
        <f>+G326*'[1]Здраве2019 компенсирани'!$I$3</f>
        <v>0</v>
      </c>
      <c r="I326" s="6">
        <f t="shared" si="4"/>
        <v>0</v>
      </c>
      <c r="K326" s="14"/>
    </row>
    <row r="327" spans="2:11" hidden="1" x14ac:dyDescent="0.25">
      <c r="B327" s="5" t="s">
        <v>288</v>
      </c>
      <c r="C327" s="1">
        <v>0</v>
      </c>
      <c r="D327" s="2">
        <f>+C327*'[1]Здраве2019 компенсирани'!$E$3</f>
        <v>0</v>
      </c>
      <c r="E327" s="2">
        <v>0</v>
      </c>
      <c r="F327" s="2">
        <f>+E327*'[1]Здраве2019 компенсирани'!$G$3</f>
        <v>0</v>
      </c>
      <c r="G327" s="2">
        <v>0</v>
      </c>
      <c r="H327" s="2">
        <f>+G327*'[1]Здраве2019 компенсирани'!$I$3</f>
        <v>0</v>
      </c>
      <c r="I327" s="6">
        <f t="shared" si="4"/>
        <v>0</v>
      </c>
      <c r="K327" s="14"/>
    </row>
    <row r="328" spans="2:11" hidden="1" x14ac:dyDescent="0.25">
      <c r="B328" s="5" t="s">
        <v>289</v>
      </c>
      <c r="C328" s="1">
        <v>0</v>
      </c>
      <c r="D328" s="2">
        <f>+C328*'[1]Здраве2019 компенсирани'!$E$3</f>
        <v>0</v>
      </c>
      <c r="E328" s="2">
        <v>0</v>
      </c>
      <c r="F328" s="2">
        <f>+E328*'[1]Здраве2019 компенсирани'!$G$3</f>
        <v>0</v>
      </c>
      <c r="G328" s="2">
        <v>0</v>
      </c>
      <c r="H328" s="2">
        <f>+G328*'[1]Здраве2019 компенсирани'!$I$3</f>
        <v>0</v>
      </c>
      <c r="I328" s="6">
        <f t="shared" si="4"/>
        <v>0</v>
      </c>
      <c r="K328" s="14"/>
    </row>
    <row r="329" spans="2:11" hidden="1" x14ac:dyDescent="0.25">
      <c r="B329" s="5" t="s">
        <v>290</v>
      </c>
      <c r="C329" s="1">
        <v>0</v>
      </c>
      <c r="D329" s="2">
        <f>+C329*'[1]Здраве2019 компенсирани'!$E$3</f>
        <v>0</v>
      </c>
      <c r="E329" s="2">
        <v>0</v>
      </c>
      <c r="F329" s="2">
        <f>+E329*'[1]Здраве2019 компенсирани'!$G$3</f>
        <v>0</v>
      </c>
      <c r="G329" s="2">
        <v>0</v>
      </c>
      <c r="H329" s="2">
        <f>+G329*'[1]Здраве2019 компенсирани'!$I$3</f>
        <v>0</v>
      </c>
      <c r="I329" s="6">
        <f t="shared" si="4"/>
        <v>0</v>
      </c>
      <c r="K329" s="14"/>
    </row>
    <row r="330" spans="2:11" hidden="1" x14ac:dyDescent="0.25">
      <c r="B330" s="5" t="s">
        <v>291</v>
      </c>
      <c r="C330" s="1">
        <v>0</v>
      </c>
      <c r="D330" s="2">
        <f>+C330*'[1]Здраве2019 компенсирани'!$E$3</f>
        <v>0</v>
      </c>
      <c r="E330" s="2">
        <v>0</v>
      </c>
      <c r="F330" s="2">
        <f>+E330*'[1]Здраве2019 компенсирани'!$G$3</f>
        <v>0</v>
      </c>
      <c r="G330" s="2">
        <v>0</v>
      </c>
      <c r="H330" s="2">
        <f>+G330*'[1]Здраве2019 компенсирани'!$I$3</f>
        <v>0</v>
      </c>
      <c r="I330" s="6">
        <f t="shared" si="4"/>
        <v>0</v>
      </c>
      <c r="K330" s="14"/>
    </row>
    <row r="331" spans="2:11" hidden="1" x14ac:dyDescent="0.25">
      <c r="B331" s="5"/>
      <c r="C331" s="1">
        <v>0</v>
      </c>
      <c r="D331" s="2">
        <f>+C331*'[1]Здраве2019 компенсирани'!$E$3</f>
        <v>0</v>
      </c>
      <c r="E331" s="2">
        <v>0</v>
      </c>
      <c r="F331" s="2">
        <f>+E331*'[1]Здраве2019 компенсирани'!$G$3</f>
        <v>0</v>
      </c>
      <c r="G331" s="2">
        <v>0</v>
      </c>
      <c r="H331" s="2">
        <f>+G331*'[1]Здраве2019 компенсирани'!$I$3</f>
        <v>0</v>
      </c>
      <c r="I331" s="6">
        <f t="shared" si="4"/>
        <v>0</v>
      </c>
      <c r="K331" s="14"/>
    </row>
    <row r="332" spans="2:11" ht="16.5" thickBot="1" x14ac:dyDescent="0.3">
      <c r="B332" s="7"/>
      <c r="C332" s="17">
        <v>0</v>
      </c>
      <c r="D332" s="18"/>
      <c r="E332" s="18">
        <v>0</v>
      </c>
      <c r="F332" s="18"/>
      <c r="G332" s="18">
        <v>0</v>
      </c>
      <c r="H332" s="18"/>
      <c r="I332" s="19"/>
      <c r="K332" s="14"/>
    </row>
    <row r="333" spans="2:11" ht="27" customHeight="1" thickBot="1" x14ac:dyDescent="0.3">
      <c r="B333" s="20" t="s">
        <v>292</v>
      </c>
      <c r="C333" s="21">
        <v>0</v>
      </c>
      <c r="D333" s="21">
        <f t="shared" ref="D333:H333" si="5">D28+D43+D57+D69+D82+D94+D100+D110+D119+D130+D140+D153+D167+D175+D188+D208+D217+D227+D236+D242+D254+D255+D279+D292+D299+D312+D324+D331</f>
        <v>0</v>
      </c>
      <c r="E333" s="21">
        <v>0</v>
      </c>
      <c r="F333" s="21">
        <f t="shared" si="5"/>
        <v>0</v>
      </c>
      <c r="G333" s="21">
        <v>0</v>
      </c>
      <c r="H333" s="21">
        <f t="shared" si="5"/>
        <v>0</v>
      </c>
      <c r="I333" s="22">
        <f>I28+I43+I57+I69+I82+I94+I100+I110+I119+I130+I140+I153+I167+I175+I188+I208+I217+I227+I236+I242+I254+I255+I279+I292+I299+I312+I324+I331</f>
        <v>0</v>
      </c>
      <c r="K333" s="14"/>
    </row>
    <row r="334" spans="2:11" x14ac:dyDescent="0.25">
      <c r="I334" s="14"/>
    </row>
  </sheetData>
  <mergeCells count="10">
    <mergeCell ref="B5:B12"/>
    <mergeCell ref="C6:C12"/>
    <mergeCell ref="C5:H5"/>
    <mergeCell ref="B3:I3"/>
    <mergeCell ref="I5:I12"/>
    <mergeCell ref="D6:D12"/>
    <mergeCell ref="E6:E12"/>
    <mergeCell ref="F6:F12"/>
    <mergeCell ref="G6:G12"/>
    <mergeCell ref="H6:H12"/>
  </mergeCells>
  <pageMargins left="0" right="0" top="0.27559055118110198" bottom="0.15748031496063" header="0.23622047244094499" footer="0.1574803149606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ФО-17</vt:lpstr>
      <vt:lpstr>'Приложение ФО-17'!Print_Titles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2019-06-03T08:16:16Z</cp:lastPrinted>
  <dcterms:created xsi:type="dcterms:W3CDTF">2017-04-19T06:12:02Z</dcterms:created>
  <dcterms:modified xsi:type="dcterms:W3CDTF">2019-06-03T08:21:01Z</dcterms:modified>
</cp:coreProperties>
</file>