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96" windowWidth="11352" windowHeight="8700" activeTab="2"/>
  </bookViews>
  <sheets>
    <sheet name="Sheet1" sheetId="1" r:id="rId1"/>
    <sheet name="Bal2008(lv)" sheetId="4" r:id="rId2"/>
    <sheet name="Bal2008(hlv)" sheetId="5" r:id="rId3"/>
  </sheets>
  <definedNames>
    <definedName name="__params__" localSheetId="2">'Bal2008(hlv)'!$A$1:$L$77</definedName>
    <definedName name="__params__" localSheetId="1">'Bal2008(lv)'!$A$1:$L$78</definedName>
    <definedName name="__params__">Sheet1!$A$1:$J$76</definedName>
  </definedNames>
  <calcPr calcId="125725"/>
</workbook>
</file>

<file path=xl/calcChain.xml><?xml version="1.0" encoding="utf-8"?>
<calcChain xmlns="http://schemas.openxmlformats.org/spreadsheetml/2006/main">
  <c r="C2" i="5"/>
  <c r="C3"/>
  <c r="J3"/>
  <c r="C4"/>
  <c r="K18"/>
  <c r="C2" i="4"/>
  <c r="C3"/>
  <c r="J3"/>
  <c r="C4"/>
  <c r="E9"/>
  <c r="E9" i="5" s="1"/>
  <c r="F9" i="4"/>
  <c r="F9" i="5" s="1"/>
  <c r="J9" i="4"/>
  <c r="J9" i="5" s="1"/>
  <c r="K9" i="4"/>
  <c r="K9" i="5" s="1"/>
  <c r="E10" i="4"/>
  <c r="E10" i="5" s="1"/>
  <c r="F10" i="4"/>
  <c r="F10" i="5" s="1"/>
  <c r="J10" i="4"/>
  <c r="J10" i="5" s="1"/>
  <c r="K10" i="4"/>
  <c r="K10" i="5" s="1"/>
  <c r="E11" i="4"/>
  <c r="E11" i="5" s="1"/>
  <c r="F11" i="4"/>
  <c r="F11" i="5" s="1"/>
  <c r="J11" i="4"/>
  <c r="J11" i="5" s="1"/>
  <c r="K11" i="4"/>
  <c r="K11" i="5" s="1"/>
  <c r="E12" i="4"/>
  <c r="E12" i="5" s="1"/>
  <c r="F12" i="4"/>
  <c r="F12" i="5" s="1"/>
  <c r="J12" i="4"/>
  <c r="J12" i="5" s="1"/>
  <c r="K12" i="4"/>
  <c r="K12" i="5" s="1"/>
  <c r="E13" i="4"/>
  <c r="E13" i="5" s="1"/>
  <c r="F13" i="4"/>
  <c r="F13" i="5" s="1"/>
  <c r="J13" i="4"/>
  <c r="J13" i="5" s="1"/>
  <c r="K13" i="4"/>
  <c r="K13" i="5" s="1"/>
  <c r="E14" i="4"/>
  <c r="E14" i="5" s="1"/>
  <c r="F14" i="4"/>
  <c r="F14" i="5" s="1"/>
  <c r="J14" i="4"/>
  <c r="J14" i="5" s="1"/>
  <c r="K14" i="4"/>
  <c r="K14" i="5" s="1"/>
  <c r="E15" i="4"/>
  <c r="E15" i="5" s="1"/>
  <c r="F15" i="4"/>
  <c r="F15" i="5" s="1"/>
  <c r="J15" i="4"/>
  <c r="J15" i="5" s="1"/>
  <c r="K15" i="4"/>
  <c r="K15" i="5" s="1"/>
  <c r="E16" i="4"/>
  <c r="E16" i="5" s="1"/>
  <c r="F16" i="4"/>
  <c r="F16" i="5" s="1"/>
  <c r="J16" i="4"/>
  <c r="J16" i="5" s="1"/>
  <c r="K16" i="4"/>
  <c r="K16" i="5" s="1"/>
  <c r="E17" i="4"/>
  <c r="E17" i="5" s="1"/>
  <c r="F17" i="4"/>
  <c r="F17" i="5" s="1"/>
  <c r="J17" i="4"/>
  <c r="J17" i="5" s="1"/>
  <c r="K17" i="4"/>
  <c r="K17" i="5" s="1"/>
  <c r="E18" i="4"/>
  <c r="E18" i="5" s="1"/>
  <c r="F18" i="4"/>
  <c r="F18" i="5" s="1"/>
  <c r="J18" i="4"/>
  <c r="J18" i="5" s="1"/>
  <c r="K18" i="4"/>
  <c r="E19"/>
  <c r="E19" i="5" s="1"/>
  <c r="F19" i="4"/>
  <c r="F19" i="5" s="1"/>
  <c r="J19" i="4"/>
  <c r="J19" i="5" s="1"/>
  <c r="K19" i="4"/>
  <c r="K19" i="5" s="1"/>
  <c r="E20" i="4"/>
  <c r="E20" i="5" s="1"/>
  <c r="F20" i="4"/>
  <c r="F20" i="5" s="1"/>
  <c r="J20" i="4"/>
  <c r="J20" i="5" s="1"/>
  <c r="K20" i="4"/>
  <c r="K20" i="5" s="1"/>
  <c r="E21" i="4"/>
  <c r="E21" i="5" s="1"/>
  <c r="F21" i="4"/>
  <c r="F21" i="5" s="1"/>
  <c r="J21" i="4"/>
  <c r="J21" i="5" s="1"/>
  <c r="K21" i="4"/>
  <c r="K21" i="5" s="1"/>
  <c r="E22" i="4"/>
  <c r="F22"/>
  <c r="F22" i="5" s="1"/>
  <c r="J22" i="4"/>
  <c r="J22" i="5" s="1"/>
  <c r="K22" i="4"/>
  <c r="K22" i="5" s="1"/>
  <c r="E23" i="4"/>
  <c r="E23" i="5" s="1"/>
  <c r="F23" i="4"/>
  <c r="F23" i="5" s="1"/>
  <c r="J23" i="4"/>
  <c r="J23" i="5" s="1"/>
  <c r="K23" i="4"/>
  <c r="K23" i="5" s="1"/>
  <c r="E24" i="4"/>
  <c r="F24"/>
  <c r="F24" i="5" s="1"/>
  <c r="J24" i="4"/>
  <c r="K24"/>
  <c r="K24" i="5" s="1"/>
  <c r="E25" i="4"/>
  <c r="E25" i="5" s="1"/>
  <c r="F25" i="4"/>
  <c r="F25" i="5" s="1"/>
  <c r="J25" i="4"/>
  <c r="J25" i="5" s="1"/>
  <c r="K25" i="4"/>
  <c r="K25" i="5" s="1"/>
  <c r="E26" i="4"/>
  <c r="E26" i="5" s="1"/>
  <c r="F26" i="4"/>
  <c r="F26" i="5" s="1"/>
  <c r="J26" i="4"/>
  <c r="J26" i="5" s="1"/>
  <c r="K26" i="4"/>
  <c r="K26" i="5" s="1"/>
  <c r="E27" i="4"/>
  <c r="E27" i="5" s="1"/>
  <c r="F27" i="4"/>
  <c r="F27" i="5" s="1"/>
  <c r="J27" i="4"/>
  <c r="J27" i="5" s="1"/>
  <c r="K27" i="4"/>
  <c r="K27" i="5" s="1"/>
  <c r="E28" i="4"/>
  <c r="E28" i="5" s="1"/>
  <c r="F28" i="4"/>
  <c r="F28" i="5" s="1"/>
  <c r="J28" i="4"/>
  <c r="J28" i="5" s="1"/>
  <c r="K28" i="4"/>
  <c r="K28" i="5" s="1"/>
  <c r="E29" i="4"/>
  <c r="E29" i="5" s="1"/>
  <c r="F29" i="4"/>
  <c r="F29" i="5" s="1"/>
  <c r="J29" i="4"/>
  <c r="J29" i="5" s="1"/>
  <c r="K29" i="4"/>
  <c r="K29" i="5" s="1"/>
  <c r="E30" i="4"/>
  <c r="E30" i="5" s="1"/>
  <c r="F30" i="4"/>
  <c r="F30" i="5" s="1"/>
  <c r="J30" i="4"/>
  <c r="J30" i="5" s="1"/>
  <c r="K30" i="4"/>
  <c r="K30" i="5" s="1"/>
  <c r="E31" i="4"/>
  <c r="E31" i="5" s="1"/>
  <c r="F31" i="4"/>
  <c r="F31" i="5" s="1"/>
  <c r="J31" i="4"/>
  <c r="J31" i="5" s="1"/>
  <c r="K31" i="4"/>
  <c r="K31" i="5" s="1"/>
  <c r="E32" i="4"/>
  <c r="E32" i="5" s="1"/>
  <c r="F32" i="4"/>
  <c r="F32" i="5" s="1"/>
  <c r="J32" i="4"/>
  <c r="J32" i="5" s="1"/>
  <c r="K32" i="4"/>
  <c r="K32" i="5" s="1"/>
  <c r="E33" i="4"/>
  <c r="F33"/>
  <c r="J33"/>
  <c r="J33" i="5" s="1"/>
  <c r="K33" i="4"/>
  <c r="K33" i="5" s="1"/>
  <c r="E34" i="4"/>
  <c r="E34" i="5" s="1"/>
  <c r="F34" i="4"/>
  <c r="F34" i="5" s="1"/>
  <c r="J34" i="4"/>
  <c r="J34" i="5" s="1"/>
  <c r="K34" i="4"/>
  <c r="K34" i="5" s="1"/>
  <c r="E35" i="4"/>
  <c r="E35" i="5" s="1"/>
  <c r="F35" i="4"/>
  <c r="F35" i="5" s="1"/>
  <c r="J35" i="4"/>
  <c r="J35" i="5" s="1"/>
  <c r="K35" i="4"/>
  <c r="K35" i="5" s="1"/>
  <c r="E36" i="4"/>
  <c r="F36"/>
  <c r="J36"/>
  <c r="J36" i="5" s="1"/>
  <c r="K36" i="4"/>
  <c r="K36" i="5" s="1"/>
  <c r="E37" i="4"/>
  <c r="E37" i="5" s="1"/>
  <c r="F37" i="4"/>
  <c r="F37" i="5" s="1"/>
  <c r="J37" i="4"/>
  <c r="J37" i="5" s="1"/>
  <c r="K37" i="4"/>
  <c r="K37" i="5" s="1"/>
  <c r="E38" i="4"/>
  <c r="E38" i="5" s="1"/>
  <c r="F38" i="4"/>
  <c r="F38" i="5" s="1"/>
  <c r="J38" i="4"/>
  <c r="J38" i="5" s="1"/>
  <c r="K38" i="4"/>
  <c r="K38" i="5" s="1"/>
  <c r="E39" i="4"/>
  <c r="E39" i="5" s="1"/>
  <c r="F39" i="4"/>
  <c r="F39" i="5" s="1"/>
  <c r="J39" i="4"/>
  <c r="J39" i="5" s="1"/>
  <c r="K39" i="4"/>
  <c r="K39" i="5" s="1"/>
  <c r="E40" i="4"/>
  <c r="E40" i="5" s="1"/>
  <c r="F40" i="4"/>
  <c r="F40" i="5" s="1"/>
  <c r="J40" i="4"/>
  <c r="J40" i="5" s="1"/>
  <c r="K40" i="4"/>
  <c r="K40" i="5" s="1"/>
  <c r="E41" i="4"/>
  <c r="E41" i="5" s="1"/>
  <c r="F41" i="4"/>
  <c r="F41" i="5" s="1"/>
  <c r="J41" i="4"/>
  <c r="K41"/>
  <c r="K41" i="5" s="1"/>
  <c r="E42" i="4"/>
  <c r="E42" i="5" s="1"/>
  <c r="F42" i="4"/>
  <c r="F42" i="5" s="1"/>
  <c r="J42" i="4"/>
  <c r="K42"/>
  <c r="K42" i="5" s="1"/>
  <c r="E43" i="4"/>
  <c r="E43" i="5" s="1"/>
  <c r="F43" i="4"/>
  <c r="F43" i="5" s="1"/>
  <c r="J43" i="4"/>
  <c r="J43" i="5" s="1"/>
  <c r="K43" i="4"/>
  <c r="K43" i="5" s="1"/>
  <c r="E44" i="4"/>
  <c r="E44" i="5" s="1"/>
  <c r="F44" i="4"/>
  <c r="F44" i="5" s="1"/>
  <c r="J44" i="4"/>
  <c r="J44" i="5" s="1"/>
  <c r="K44" i="4"/>
  <c r="K44" i="5" s="1"/>
  <c r="E45" i="4"/>
  <c r="E45" i="5" s="1"/>
  <c r="F45" i="4"/>
  <c r="F45" i="5" s="1"/>
  <c r="J45" i="4"/>
  <c r="J45" i="5" s="1"/>
  <c r="K45" i="4"/>
  <c r="K45" i="5" s="1"/>
  <c r="E46" i="4"/>
  <c r="E46" i="5" s="1"/>
  <c r="F46" i="4"/>
  <c r="F46" i="5" s="1"/>
  <c r="J46" i="4"/>
  <c r="J46" i="5" s="1"/>
  <c r="K46" i="4"/>
  <c r="K46" i="5" s="1"/>
  <c r="E47" i="4"/>
  <c r="E47" i="5" s="1"/>
  <c r="F47" i="4"/>
  <c r="F47" i="5" s="1"/>
  <c r="J47" i="4"/>
  <c r="K47"/>
  <c r="E48"/>
  <c r="E48" i="5" s="1"/>
  <c r="F48" i="4"/>
  <c r="F48" i="5" s="1"/>
  <c r="J48" i="4"/>
  <c r="K48"/>
  <c r="E49"/>
  <c r="E49" i="5" s="1"/>
  <c r="F49" i="4"/>
  <c r="F49" i="5" s="1"/>
  <c r="J49" i="4"/>
  <c r="J49" i="5" s="1"/>
  <c r="K49" i="4"/>
  <c r="K49" i="5" s="1"/>
  <c r="E50" i="4"/>
  <c r="E50" i="5" s="1"/>
  <c r="F50" i="4"/>
  <c r="F50" i="5" s="1"/>
  <c r="J50" i="4"/>
  <c r="J50" i="5" s="1"/>
  <c r="K50" i="4"/>
  <c r="K50" i="5" s="1"/>
  <c r="E51" i="4"/>
  <c r="E51" i="5" s="1"/>
  <c r="F51" i="4"/>
  <c r="F51" i="5" s="1"/>
  <c r="J51" i="4"/>
  <c r="J51" i="5" s="1"/>
  <c r="K51" i="4"/>
  <c r="K51" i="5" s="1"/>
  <c r="E52" i="4"/>
  <c r="E52" i="5" s="1"/>
  <c r="F52" i="4"/>
  <c r="F52" i="5" s="1"/>
  <c r="J52" i="4"/>
  <c r="J52" i="5" s="1"/>
  <c r="K52" i="4"/>
  <c r="K52" i="5" s="1"/>
  <c r="E53" i="4"/>
  <c r="F53"/>
  <c r="J53"/>
  <c r="K53"/>
  <c r="E54"/>
  <c r="E54" i="5" s="1"/>
  <c r="F54" i="4"/>
  <c r="F54" i="5" s="1"/>
  <c r="J54" i="4"/>
  <c r="K54"/>
  <c r="E55"/>
  <c r="F55"/>
  <c r="J55"/>
  <c r="J55" i="5" s="1"/>
  <c r="K55" i="4"/>
  <c r="K55" i="5" s="1"/>
  <c r="E56" i="4"/>
  <c r="E56" i="5" s="1"/>
  <c r="F56" i="4"/>
  <c r="F56" i="5" s="1"/>
  <c r="J56" i="4"/>
  <c r="J56" i="5" s="1"/>
  <c r="K56" i="4"/>
  <c r="K56" i="5" s="1"/>
  <c r="E57" i="4"/>
  <c r="E57" i="5" s="1"/>
  <c r="F57" i="4"/>
  <c r="F57" i="5" s="1"/>
  <c r="J57" i="4"/>
  <c r="J57" i="5" s="1"/>
  <c r="K57" i="4"/>
  <c r="K57" i="5" s="1"/>
  <c r="E58" i="4"/>
  <c r="E58" i="5" s="1"/>
  <c r="F58" i="4"/>
  <c r="F58" i="5" s="1"/>
  <c r="J58" i="4"/>
  <c r="J58" i="5" s="1"/>
  <c r="K58" i="4"/>
  <c r="K58" i="5" s="1"/>
  <c r="E59" i="4"/>
  <c r="F59"/>
  <c r="J59"/>
  <c r="J59" i="5" s="1"/>
  <c r="K59" i="4"/>
  <c r="K59" i="5" s="1"/>
  <c r="E60" i="4"/>
  <c r="E60" i="5" s="1"/>
  <c r="F60" i="4"/>
  <c r="F60" i="5" s="1"/>
  <c r="J60" i="4"/>
  <c r="J60" i="5" s="1"/>
  <c r="K60" i="4"/>
  <c r="K60" i="5" s="1"/>
  <c r="E61" i="4"/>
  <c r="E61" i="5" s="1"/>
  <c r="F61" i="4"/>
  <c r="F61" i="5" s="1"/>
  <c r="J61" i="4"/>
  <c r="J61" i="5" s="1"/>
  <c r="K61" i="4"/>
  <c r="K61" i="5" s="1"/>
  <c r="E62" i="4"/>
  <c r="F62"/>
  <c r="J62"/>
  <c r="K62"/>
  <c r="K62" i="5" s="1"/>
  <c r="E63" i="4"/>
  <c r="E63" i="5" s="1"/>
  <c r="F63" i="4"/>
  <c r="F63" i="5" s="1"/>
  <c r="J63" i="4"/>
  <c r="K63"/>
  <c r="K63" i="5" s="1"/>
  <c r="E64" i="4"/>
  <c r="E64" i="5" s="1"/>
  <c r="F64" i="4"/>
  <c r="F64" i="5" s="1"/>
  <c r="J64" i="4"/>
  <c r="J64" i="5" s="1"/>
  <c r="K64" i="4"/>
  <c r="K64" i="5" s="1"/>
  <c r="E65" i="4"/>
  <c r="E65" i="5" s="1"/>
  <c r="F65" i="4"/>
  <c r="F65" i="5" s="1"/>
  <c r="J65" i="4"/>
  <c r="K65"/>
  <c r="E66"/>
  <c r="F66"/>
  <c r="J66"/>
  <c r="K66"/>
  <c r="E67"/>
  <c r="E67" i="5" s="1"/>
  <c r="F67" i="4"/>
  <c r="F67" i="5" s="1"/>
  <c r="J67" i="4"/>
  <c r="K67"/>
  <c r="J68"/>
  <c r="J68" i="5" s="1"/>
  <c r="K68" i="4"/>
  <c r="K68" i="5" s="1"/>
  <c r="J69" i="4"/>
  <c r="J69" i="5" s="1"/>
  <c r="K69" i="4"/>
  <c r="K69" i="5" s="1"/>
  <c r="J70" i="4"/>
  <c r="J70" i="5" s="1"/>
  <c r="K70" i="4"/>
  <c r="K70" i="5" s="1"/>
  <c r="E71" i="4"/>
  <c r="F71"/>
  <c r="J71"/>
  <c r="K71"/>
  <c r="B75"/>
</calcChain>
</file>

<file path=xl/sharedStrings.xml><?xml version="1.0" encoding="utf-8"?>
<sst xmlns="http://schemas.openxmlformats.org/spreadsheetml/2006/main" count="876" uniqueCount="277">
  <si>
    <t>а</t>
  </si>
  <si>
    <t>х</t>
  </si>
  <si>
    <t>АКТИВ</t>
  </si>
  <si>
    <t>ПАСИВ</t>
  </si>
  <si>
    <t xml:space="preserve"> - брой</t>
  </si>
  <si>
    <t xml:space="preserve"> - земи</t>
  </si>
  <si>
    <t>хил. лв</t>
  </si>
  <si>
    <t xml:space="preserve"> - стоки</t>
  </si>
  <si>
    <t xml:space="preserve"> - сгради</t>
  </si>
  <si>
    <t>Съставител:</t>
  </si>
  <si>
    <t>до 1 година</t>
  </si>
  <si>
    <t xml:space="preserve"> - продукция</t>
  </si>
  <si>
    <t>II. Вземания</t>
  </si>
  <si>
    <t xml:space="preserve">IV. Резерви </t>
  </si>
  <si>
    <t>Ръководител:</t>
  </si>
  <si>
    <t>над 1 година</t>
  </si>
  <si>
    <t>6. Други заеми</t>
  </si>
  <si>
    <t xml:space="preserve">В. Задължения </t>
  </si>
  <si>
    <t>Текуща
 година</t>
  </si>
  <si>
    <t xml:space="preserve"> - финансирания</t>
  </si>
  <si>
    <t>III. Инвестиции</t>
  </si>
  <si>
    <t>4. Други резерви</t>
  </si>
  <si>
    <t>Общо за група I:</t>
  </si>
  <si>
    <t>Общо за група V:</t>
  </si>
  <si>
    <t>Общо за група II:</t>
  </si>
  <si>
    <t>Общо за група IV:</t>
  </si>
  <si>
    <t>Общо за раздел А:</t>
  </si>
  <si>
    <t>Общо за раздел Б:</t>
  </si>
  <si>
    <t>Общо за раздел В:</t>
  </si>
  <si>
    <t>Предходна
 година</t>
  </si>
  <si>
    <t>СЧЕТОВОДЕН БАЛАНС</t>
  </si>
  <si>
    <t>Сума (в хил. лв.)</t>
  </si>
  <si>
    <t>І. Записан капитал</t>
  </si>
  <si>
    <t>Дата на съставяне:</t>
  </si>
  <si>
    <t>Общо за група III:</t>
  </si>
  <si>
    <t>номинална стойност</t>
  </si>
  <si>
    <t xml:space="preserve"> - отсрочени данъци</t>
  </si>
  <si>
    <t>1. Законови резерви</t>
  </si>
  <si>
    <t>3. Други инвестиции</t>
  </si>
  <si>
    <t>А. Собствен капитал</t>
  </si>
  <si>
    <t xml:space="preserve"> - непокрита загуба </t>
  </si>
  <si>
    <t>I. Материални запаси</t>
  </si>
  <si>
    <t>II. Премии от емисии</t>
  </si>
  <si>
    <t>IV. Отсрочени данъци</t>
  </si>
  <si>
    <t>3. Съоръжения и други</t>
  </si>
  <si>
    <t>1. Нематериални активи</t>
  </si>
  <si>
    <t>3. Търговска репутация</t>
  </si>
  <si>
    <t>4. Предоставени аванси</t>
  </si>
  <si>
    <t>РАЗДЕЛИ, ГРУПИ, СТАТИИ</t>
  </si>
  <si>
    <t>1. Суровини и материали</t>
  </si>
  <si>
    <t>СУМА НА АКТИВА (А+Б+В+Г)</t>
  </si>
  <si>
    <t>СУМА НА ПАСИВА (А+Б+В+Г)</t>
  </si>
  <si>
    <t xml:space="preserve"> - към персонала, в т.ч.:</t>
  </si>
  <si>
    <t xml:space="preserve"> - неразпределена печалба</t>
  </si>
  <si>
    <t>5. Дългосрочни инвестиции</t>
  </si>
  <si>
    <t>Общо за раздел В, в т.ч.:</t>
  </si>
  <si>
    <t>1. Заеми и сгради, в т.ч.:</t>
  </si>
  <si>
    <t>4. Други вземания, в т.ч.:</t>
  </si>
  <si>
    <t>2. Изкупени собствени акции</t>
  </si>
  <si>
    <t>2. Незавършено производство</t>
  </si>
  <si>
    <t>3. Получени аванси, в т.ч.:</t>
  </si>
  <si>
    <t>7. Изкупени собствени акции</t>
  </si>
  <si>
    <t>VI. Текуща печалба (загуба)</t>
  </si>
  <si>
    <t xml:space="preserve"> - приходи за бъдещи периоди</t>
  </si>
  <si>
    <t>8. Други задължения, в т.ч.:</t>
  </si>
  <si>
    <t>Г. Разходи за бъдещи периоди</t>
  </si>
  <si>
    <t>3. Продукция и стоки, в т.ч.:</t>
  </si>
  <si>
    <t>IV. Парични средства, в т.ч.:</t>
  </si>
  <si>
    <t xml:space="preserve"> - данъчни задължения, в т.ч.:</t>
  </si>
  <si>
    <t>2. Провизии за данъци, в т.ч.:</t>
  </si>
  <si>
    <t>1. Продукти от развойна дейност</t>
  </si>
  <si>
    <t>A. Записан, но невнесен капитал</t>
  </si>
  <si>
    <t>Б. Провизии и сходни задължения</t>
  </si>
  <si>
    <t>В. Текущи (краткотрайни) активи</t>
  </si>
  <si>
    <t xml:space="preserve"> - в безсрочни сметки (депозити)</t>
  </si>
  <si>
    <t>5. Задължения по полици, в т.ч.:</t>
  </si>
  <si>
    <t>III. Резерв от последващи оценки</t>
  </si>
  <si>
    <t>Б. Нетекущи (дълготрайни) активи</t>
  </si>
  <si>
    <t>II. Дълготрайни материални активи</t>
  </si>
  <si>
    <t>III. Дългосрочни финансови активи</t>
  </si>
  <si>
    <t>3. Резерв съгласно учредителен акт</t>
  </si>
  <si>
    <t xml:space="preserve"> - осигурителни задължения, в т.ч.:</t>
  </si>
  <si>
    <t>3. Други провизии и сходни задължения</t>
  </si>
  <si>
    <t>4. Задължения към доставчици, в т.ч.:</t>
  </si>
  <si>
    <t>1. Акции и дялове в прдеприятия от група</t>
  </si>
  <si>
    <t>1. Акции и дялове в предприятия от група</t>
  </si>
  <si>
    <t>1. Вземания от клиенти и доставчици, в т.ч.:</t>
  </si>
  <si>
    <t>2. Вземания от предприятия от група, в т.ч.:</t>
  </si>
  <si>
    <t>2. Предоставени заеми на предприятия от група</t>
  </si>
  <si>
    <t>2. Резерв, свързан с изкупени собствени акции</t>
  </si>
  <si>
    <t>6. Задължения към предприятия от група, в т.ч.:</t>
  </si>
  <si>
    <t>1. Провизии за пенсии и други подобни
задължения</t>
  </si>
  <si>
    <t>2. Задължения към финансови предприятия, в
т.ч.:</t>
  </si>
  <si>
    <t>2. Машини, производствено оборудване и апаратура</t>
  </si>
  <si>
    <t>3. Акции и дялове в асоцирани и смесени предприятия</t>
  </si>
  <si>
    <t>Г. Финансирания и приходи за бъдещи
периоди, в т.ч.:</t>
  </si>
  <si>
    <t>V. Натрупана печалба (загуба) от минали
години, в т.ч.:</t>
  </si>
  <si>
    <t>3. Вземания, свързани с асоцирани и смесени
предприятия, в т.ч.:</t>
  </si>
  <si>
    <t>4. Предоставени заеми, свързани с асоцирани и
смесени предприятия</t>
  </si>
  <si>
    <t>4. Предоставени аванси и нематериални активи в
процес на изграждане</t>
  </si>
  <si>
    <t>7. Задължения, свързани с асоциирани и смесени
предприятия, в т.ч.:</t>
  </si>
  <si>
    <t>1. Облигационни заеми с отделно посочване на
конвертируемите, в т.ч.:</t>
  </si>
  <si>
    <t>4. Предоставени аванси и дълготрайни материални
активи в процес на изграждане</t>
  </si>
  <si>
    <t>2. Концесии, патенти, лицензии, търговски марки,
програмни продукти и други подобни права и активи</t>
  </si>
  <si>
    <t>Код на реда</t>
  </si>
  <si>
    <t>б</t>
  </si>
  <si>
    <t>2. Задължения към финансови предприятия, в т.ч.:</t>
  </si>
  <si>
    <t>7. Задължения, свързани с асоциирани и смесени предприятия, в т.ч.:</t>
  </si>
  <si>
    <t>Сума (в лв.)</t>
  </si>
  <si>
    <t>Сума (в  лв.)</t>
  </si>
  <si>
    <t>1. Земи и сгради, в т.ч.:</t>
  </si>
  <si>
    <t>02110</t>
  </si>
  <si>
    <t>01000</t>
  </si>
  <si>
    <t>02120</t>
  </si>
  <si>
    <t>02130</t>
  </si>
  <si>
    <t>02140</t>
  </si>
  <si>
    <t>02100</t>
  </si>
  <si>
    <t>02210</t>
  </si>
  <si>
    <t>02211</t>
  </si>
  <si>
    <t>02212</t>
  </si>
  <si>
    <t>02220</t>
  </si>
  <si>
    <t>02230</t>
  </si>
  <si>
    <t>02240</t>
  </si>
  <si>
    <t>02200</t>
  </si>
  <si>
    <t>02310</t>
  </si>
  <si>
    <t>02320</t>
  </si>
  <si>
    <t>02330</t>
  </si>
  <si>
    <t>02340</t>
  </si>
  <si>
    <t>02350</t>
  </si>
  <si>
    <t>02360</t>
  </si>
  <si>
    <t>02370</t>
  </si>
  <si>
    <t>02300</t>
  </si>
  <si>
    <t>02400</t>
  </si>
  <si>
    <t>02000</t>
  </si>
  <si>
    <t>03110</t>
  </si>
  <si>
    <t>03120</t>
  </si>
  <si>
    <t>03130</t>
  </si>
  <si>
    <t>03131</t>
  </si>
  <si>
    <t>03132</t>
  </si>
  <si>
    <t>03140</t>
  </si>
  <si>
    <t>03100</t>
  </si>
  <si>
    <t>03210</t>
  </si>
  <si>
    <t>03211</t>
  </si>
  <si>
    <t>03220</t>
  </si>
  <si>
    <t>03221</t>
  </si>
  <si>
    <t>03230</t>
  </si>
  <si>
    <t>03231</t>
  </si>
  <si>
    <t>03240</t>
  </si>
  <si>
    <t>03241</t>
  </si>
  <si>
    <t>03200</t>
  </si>
  <si>
    <t>03310</t>
  </si>
  <si>
    <t>03320</t>
  </si>
  <si>
    <t>03330</t>
  </si>
  <si>
    <t>03300</t>
  </si>
  <si>
    <t>03400</t>
  </si>
  <si>
    <t>03000</t>
  </si>
  <si>
    <t>04000</t>
  </si>
  <si>
    <t>04500</t>
  </si>
  <si>
    <t>05100</t>
  </si>
  <si>
    <t>05200</t>
  </si>
  <si>
    <t>05300</t>
  </si>
  <si>
    <t>05410</t>
  </si>
  <si>
    <t>05420</t>
  </si>
  <si>
    <t>05430</t>
  </si>
  <si>
    <t>05440</t>
  </si>
  <si>
    <t>05400</t>
  </si>
  <si>
    <t>05510</t>
  </si>
  <si>
    <t>05520</t>
  </si>
  <si>
    <t>05500</t>
  </si>
  <si>
    <t>05600</t>
  </si>
  <si>
    <t>05000</t>
  </si>
  <si>
    <t>06100</t>
  </si>
  <si>
    <t>06200</t>
  </si>
  <si>
    <t>06210</t>
  </si>
  <si>
    <t>06300</t>
  </si>
  <si>
    <t>06000</t>
  </si>
  <si>
    <t>07100</t>
  </si>
  <si>
    <t>07101</t>
  </si>
  <si>
    <t>07102</t>
  </si>
  <si>
    <t>07200</t>
  </si>
  <si>
    <t>07201</t>
  </si>
  <si>
    <t>07202</t>
  </si>
  <si>
    <t>07300</t>
  </si>
  <si>
    <t>07301</t>
  </si>
  <si>
    <t>07302</t>
  </si>
  <si>
    <t>07400</t>
  </si>
  <si>
    <t>07401</t>
  </si>
  <si>
    <t>07402</t>
  </si>
  <si>
    <t>07500</t>
  </si>
  <si>
    <t>07501</t>
  </si>
  <si>
    <t>07502</t>
  </si>
  <si>
    <t>07600</t>
  </si>
  <si>
    <t>07601</t>
  </si>
  <si>
    <t>07602</t>
  </si>
  <si>
    <t>07700</t>
  </si>
  <si>
    <t>07701</t>
  </si>
  <si>
    <t>07702</t>
  </si>
  <si>
    <t>07800</t>
  </si>
  <si>
    <t>07801</t>
  </si>
  <si>
    <t>07802</t>
  </si>
  <si>
    <t>07810</t>
  </si>
  <si>
    <t>07811</t>
  </si>
  <si>
    <t>07812</t>
  </si>
  <si>
    <t>07820</t>
  </si>
  <si>
    <t>07821</t>
  </si>
  <si>
    <t>07822</t>
  </si>
  <si>
    <t>07830</t>
  </si>
  <si>
    <t>07831</t>
  </si>
  <si>
    <t>07832</t>
  </si>
  <si>
    <t>07000</t>
  </si>
  <si>
    <t>07001</t>
  </si>
  <si>
    <t>07002</t>
  </si>
  <si>
    <t>08000</t>
  </si>
  <si>
    <t>08001</t>
  </si>
  <si>
    <t>08002</t>
  </si>
  <si>
    <t>08500</t>
  </si>
  <si>
    <t>03411</t>
  </si>
  <si>
    <t>03413</t>
  </si>
  <si>
    <t>ЕИК по БУЛСТАТ</t>
  </si>
  <si>
    <t>Адрес</t>
  </si>
  <si>
    <t xml:space="preserve">       на</t>
  </si>
  <si>
    <t xml:space="preserve">   към</t>
  </si>
  <si>
    <t>670599.57</t>
  </si>
  <si>
    <t>707249.94</t>
  </si>
  <si>
    <t>546257.91</t>
  </si>
  <si>
    <t>593478.77</t>
  </si>
  <si>
    <t>14.01.2018</t>
  </si>
  <si>
    <t>ПЛОВДИВПРОЕКТ ЕООД</t>
  </si>
  <si>
    <t>Пловдив,   пл.Съединение</t>
  </si>
  <si>
    <t>825204004</t>
  </si>
  <si>
    <t>31.12.2017</t>
  </si>
  <si>
    <t>0</t>
  </si>
  <si>
    <t>637102.47</t>
  </si>
  <si>
    <t>682592.43</t>
  </si>
  <si>
    <t>1127283.3</t>
  </si>
  <si>
    <t>11791.36</t>
  </si>
  <si>
    <t>406101.46</t>
  </si>
  <si>
    <t>458132.01</t>
  </si>
  <si>
    <t>630852.16</t>
  </si>
  <si>
    <t>675700.96</t>
  </si>
  <si>
    <t>191049</t>
  </si>
  <si>
    <t>439803.16</t>
  </si>
  <si>
    <t>484651.96</t>
  </si>
  <si>
    <t>-718482.65</t>
  </si>
  <si>
    <t>-668960.22</t>
  </si>
  <si>
    <t>6250.31</t>
  </si>
  <si>
    <t>6891.47</t>
  </si>
  <si>
    <t>-52030.55</t>
  </si>
  <si>
    <t>-49522.43</t>
  </si>
  <si>
    <t>33297.1</t>
  </si>
  <si>
    <t>24457.51</t>
  </si>
  <si>
    <t>7280</t>
  </si>
  <si>
    <t>9869.16</t>
  </si>
  <si>
    <t>10346.15</t>
  </si>
  <si>
    <t>4451.27</t>
  </si>
  <si>
    <t>4397.07</t>
  </si>
  <si>
    <t>287.02</t>
  </si>
  <si>
    <t>347.02</t>
  </si>
  <si>
    <t>39628</t>
  </si>
  <si>
    <t>4164.25</t>
  </si>
  <si>
    <t>4050.05</t>
  </si>
  <si>
    <t>83179.29</t>
  </si>
  <si>
    <t>77892.61</t>
  </si>
  <si>
    <t>20009.63</t>
  </si>
  <si>
    <t>20000</t>
  </si>
  <si>
    <t>9127.54</t>
  </si>
  <si>
    <t>5798.7</t>
  </si>
  <si>
    <t>28845.83</t>
  </si>
  <si>
    <t>20060.44</t>
  </si>
  <si>
    <t>139956.45</t>
  </si>
  <si>
    <t>135146.76</t>
  </si>
  <si>
    <t>54042.12</t>
  </si>
  <si>
    <t>52093.91</t>
  </si>
  <si>
    <t>200</t>
  </si>
  <si>
    <t>37540</t>
  </si>
  <si>
    <t>Атанаска Ангелова</t>
  </si>
  <si>
    <t>Атанас Начеl</t>
  </si>
</sst>
</file>

<file path=xl/styles.xml><?xml version="1.0" encoding="utf-8"?>
<styleSheet xmlns="http://schemas.openxmlformats.org/spreadsheetml/2006/main">
  <numFmts count="1">
    <numFmt numFmtId="164" formatCode="0;\(0\)"/>
  </numFmts>
  <fonts count="6">
    <font>
      <sz val="10"/>
      <name val="Arial"/>
      <charset val="204"/>
    </font>
    <font>
      <b/>
      <sz val="12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b/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/>
    <xf numFmtId="14" fontId="3" fillId="0" borderId="0" xfId="0" applyNumberFormat="1" applyFont="1" applyAlignment="1"/>
    <xf numFmtId="0" fontId="3" fillId="0" borderId="0" xfId="0" applyFont="1" applyBorder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4" xfId="0" applyFont="1" applyBorder="1" applyAlignment="1"/>
    <xf numFmtId="0" fontId="3" fillId="0" borderId="5" xfId="0" applyFont="1" applyBorder="1" applyAlignment="1"/>
    <xf numFmtId="0" fontId="3" fillId="0" borderId="6" xfId="0" applyFont="1" applyBorder="1" applyAlignment="1">
      <alignment horizontal="right"/>
    </xf>
    <xf numFmtId="14" fontId="3" fillId="0" borderId="7" xfId="0" applyNumberFormat="1" applyFont="1" applyBorder="1" applyAlignment="1"/>
    <xf numFmtId="0" fontId="3" fillId="0" borderId="1" xfId="0" applyFont="1" applyBorder="1" applyAlignment="1"/>
    <xf numFmtId="0" fontId="1" fillId="0" borderId="0" xfId="0" applyFont="1" applyAlignment="1">
      <alignment horizontal="center"/>
    </xf>
    <xf numFmtId="164" fontId="3" fillId="0" borderId="1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3" fillId="0" borderId="8" xfId="0" applyNumberFormat="1" applyFont="1" applyBorder="1" applyAlignment="1">
      <alignment horizontal="center"/>
    </xf>
    <xf numFmtId="49" fontId="3" fillId="0" borderId="9" xfId="0" applyNumberFormat="1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2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 applyAlignment="1">
      <alignment horizontal="right"/>
    </xf>
    <xf numFmtId="2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right" vertical="center"/>
    </xf>
    <xf numFmtId="49" fontId="3" fillId="0" borderId="7" xfId="0" applyNumberFormat="1" applyFont="1" applyBorder="1" applyAlignment="1"/>
    <xf numFmtId="49" fontId="3" fillId="0" borderId="1" xfId="0" applyNumberFormat="1" applyFont="1" applyBorder="1" applyAlignment="1">
      <alignment horizontal="right"/>
    </xf>
    <xf numFmtId="14" fontId="3" fillId="0" borderId="7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/>
    <xf numFmtId="0" fontId="3" fillId="0" borderId="1" xfId="0" applyFont="1" applyBorder="1" applyAlignment="1"/>
    <xf numFmtId="0" fontId="2" fillId="0" borderId="1" xfId="0" applyFont="1" applyBorder="1" applyAlignment="1"/>
    <xf numFmtId="0" fontId="3" fillId="0" borderId="1" xfId="0" applyFont="1" applyBorder="1" applyAlignment="1">
      <alignment horizontal="left" indent="1"/>
    </xf>
    <xf numFmtId="0" fontId="4" fillId="0" borderId="1" xfId="0" applyFont="1" applyBorder="1" applyAlignment="1"/>
    <xf numFmtId="0" fontId="3" fillId="0" borderId="1" xfId="0" applyFont="1" applyBorder="1" applyAlignment="1">
      <alignment horizontal="left" wrapText="1" indent="1"/>
    </xf>
    <xf numFmtId="0" fontId="3" fillId="0" borderId="1" xfId="0" applyFont="1" applyBorder="1" applyAlignment="1">
      <alignment horizontal="left" vertical="center" indent="1"/>
    </xf>
    <xf numFmtId="2" fontId="3" fillId="0" borderId="1" xfId="0" applyNumberFormat="1" applyFont="1" applyBorder="1" applyAlignment="1">
      <alignment horizontal="right" vertical="center"/>
    </xf>
    <xf numFmtId="0" fontId="3" fillId="0" borderId="8" xfId="0" applyFont="1" applyBorder="1" applyAlignme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center"/>
    </xf>
    <xf numFmtId="0" fontId="3" fillId="0" borderId="1" xfId="0" applyFont="1" applyBorder="1" applyAlignment="1">
      <alignment vertical="top" wrapText="1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49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9" fontId="2" fillId="0" borderId="13" xfId="0" applyNumberFormat="1" applyFont="1" applyBorder="1" applyAlignment="1">
      <alignment horizontal="left"/>
    </xf>
    <xf numFmtId="14" fontId="2" fillId="0" borderId="13" xfId="0" applyNumberFormat="1" applyFont="1" applyBorder="1" applyAlignment="1">
      <alignment horizontal="left"/>
    </xf>
    <xf numFmtId="14" fontId="2" fillId="0" borderId="0" xfId="0" applyNumberFormat="1" applyFont="1" applyBorder="1" applyAlignment="1">
      <alignment horizontal="left"/>
    </xf>
    <xf numFmtId="49" fontId="2" fillId="0" borderId="4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1" xfId="0" applyFont="1" applyBorder="1" applyAlignment="1">
      <alignment vertic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3" fillId="0" borderId="4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9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3" fillId="0" borderId="0" xfId="0" applyFont="1" applyAlignment="1"/>
  </cellXfs>
  <cellStyles count="1">
    <cellStyle name="Нормален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40"/>
  <sheetViews>
    <sheetView showZeros="0" topLeftCell="B4" workbookViewId="0">
      <selection activeCell="H9" sqref="H9:I71"/>
    </sheetView>
  </sheetViews>
  <sheetFormatPr defaultRowHeight="13.2"/>
  <cols>
    <col min="1" max="1" width="18.88671875" customWidth="1"/>
    <col min="2" max="3" width="13" customWidth="1"/>
    <col min="4" max="4" width="12.44140625" customWidth="1"/>
    <col min="5" max="5" width="12" customWidth="1"/>
    <col min="6" max="6" width="16" customWidth="1"/>
    <col min="7" max="7" width="29.109375" customWidth="1"/>
    <col min="8" max="8" width="11.88671875" customWidth="1"/>
    <col min="9" max="9" width="11.5546875" customWidth="1"/>
  </cols>
  <sheetData>
    <row r="1" spans="1:9" ht="15.6">
      <c r="A1" s="59" t="s">
        <v>30</v>
      </c>
      <c r="B1" s="59"/>
      <c r="C1" s="59"/>
      <c r="D1" s="59"/>
      <c r="E1" s="59"/>
      <c r="F1" s="59"/>
      <c r="G1" s="59"/>
      <c r="H1" s="8"/>
      <c r="I1" s="7"/>
    </row>
    <row r="2" spans="1:9" s="7" customFormat="1" ht="12.75" customHeight="1">
      <c r="A2" s="6"/>
      <c r="B2" s="33" t="s">
        <v>220</v>
      </c>
      <c r="C2" s="60" t="s">
        <v>227</v>
      </c>
      <c r="D2" s="61"/>
      <c r="E2" s="61"/>
      <c r="F2" s="61"/>
      <c r="G2" s="61"/>
      <c r="H2" s="75" t="s">
        <v>218</v>
      </c>
      <c r="I2" s="76"/>
    </row>
    <row r="3" spans="1:9" s="7" customFormat="1" ht="12">
      <c r="A3" s="6"/>
      <c r="B3" s="33" t="s">
        <v>219</v>
      </c>
      <c r="C3" s="60" t="s">
        <v>228</v>
      </c>
      <c r="D3" s="61"/>
      <c r="E3" s="61"/>
      <c r="F3" s="61"/>
      <c r="G3" s="61"/>
      <c r="H3" s="71" t="s">
        <v>229</v>
      </c>
      <c r="I3" s="72"/>
    </row>
    <row r="4" spans="1:9" s="7" customFormat="1" ht="12.75" customHeight="1">
      <c r="A4" s="6"/>
      <c r="B4" s="33" t="s">
        <v>221</v>
      </c>
      <c r="C4" s="68" t="s">
        <v>230</v>
      </c>
      <c r="D4" s="69"/>
      <c r="E4" s="69"/>
      <c r="F4" s="70"/>
      <c r="G4" s="70"/>
      <c r="H4" s="73"/>
      <c r="I4" s="73"/>
    </row>
    <row r="5" spans="1:9" s="7" customFormat="1" ht="12">
      <c r="A5" s="66" t="s">
        <v>2</v>
      </c>
      <c r="B5" s="66"/>
      <c r="C5" s="67"/>
      <c r="D5" s="66"/>
      <c r="E5" s="66"/>
      <c r="F5" s="66" t="s">
        <v>3</v>
      </c>
      <c r="G5" s="66"/>
      <c r="H5" s="66"/>
      <c r="I5" s="66"/>
    </row>
    <row r="6" spans="1:9" s="7" customFormat="1" ht="15.75" customHeight="1">
      <c r="A6" s="64" t="s">
        <v>48</v>
      </c>
      <c r="B6" s="64"/>
      <c r="C6" s="53"/>
      <c r="D6" s="62" t="s">
        <v>108</v>
      </c>
      <c r="E6" s="63"/>
      <c r="F6" s="64" t="s">
        <v>48</v>
      </c>
      <c r="G6" s="44"/>
      <c r="H6" s="62" t="s">
        <v>109</v>
      </c>
      <c r="I6" s="63"/>
    </row>
    <row r="7" spans="1:9" s="7" customFormat="1" ht="22.8">
      <c r="A7" s="65"/>
      <c r="B7" s="65"/>
      <c r="C7" s="53"/>
      <c r="D7" s="10" t="s">
        <v>18</v>
      </c>
      <c r="E7" s="10" t="s">
        <v>29</v>
      </c>
      <c r="F7" s="65"/>
      <c r="G7" s="44"/>
      <c r="H7" s="10" t="s">
        <v>18</v>
      </c>
      <c r="I7" s="10" t="s">
        <v>29</v>
      </c>
    </row>
    <row r="8" spans="1:9" s="7" customFormat="1" ht="11.4">
      <c r="A8" s="67" t="s">
        <v>0</v>
      </c>
      <c r="B8" s="67"/>
      <c r="C8" s="67"/>
      <c r="D8" s="1">
        <v>1</v>
      </c>
      <c r="E8" s="1">
        <v>2</v>
      </c>
      <c r="F8" s="67" t="s">
        <v>0</v>
      </c>
      <c r="G8" s="67"/>
      <c r="H8" s="1">
        <v>1</v>
      </c>
      <c r="I8" s="1">
        <v>2</v>
      </c>
    </row>
    <row r="9" spans="1:9" s="7" customFormat="1" ht="12">
      <c r="A9" s="45" t="s">
        <v>71</v>
      </c>
      <c r="B9" s="45"/>
      <c r="C9" s="45"/>
      <c r="D9" s="37" t="s">
        <v>231</v>
      </c>
      <c r="E9" s="37" t="s">
        <v>231</v>
      </c>
      <c r="F9" s="45" t="s">
        <v>39</v>
      </c>
      <c r="G9" s="44"/>
      <c r="H9" s="34"/>
      <c r="I9" s="34"/>
    </row>
    <row r="10" spans="1:9" s="7" customFormat="1" ht="12">
      <c r="A10" s="45" t="s">
        <v>77</v>
      </c>
      <c r="B10" s="45"/>
      <c r="C10" s="45"/>
      <c r="D10" s="34"/>
      <c r="E10" s="34"/>
      <c r="F10" s="47" t="s">
        <v>32</v>
      </c>
      <c r="G10" s="47"/>
      <c r="H10" s="37" t="s">
        <v>274</v>
      </c>
      <c r="I10" s="37" t="s">
        <v>274</v>
      </c>
    </row>
    <row r="11" spans="1:9" s="7" customFormat="1" ht="11.4">
      <c r="A11" s="47" t="s">
        <v>45</v>
      </c>
      <c r="B11" s="47"/>
      <c r="C11" s="47"/>
      <c r="D11" s="34"/>
      <c r="E11" s="34"/>
      <c r="F11" s="47" t="s">
        <v>42</v>
      </c>
      <c r="G11" s="47"/>
      <c r="H11" s="37" t="s">
        <v>231</v>
      </c>
      <c r="I11" s="37" t="s">
        <v>231</v>
      </c>
    </row>
    <row r="12" spans="1:9" s="7" customFormat="1" ht="11.4">
      <c r="A12" s="44" t="s">
        <v>70</v>
      </c>
      <c r="B12" s="44"/>
      <c r="C12" s="44"/>
      <c r="D12" s="37" t="s">
        <v>231</v>
      </c>
      <c r="E12" s="37" t="s">
        <v>231</v>
      </c>
      <c r="F12" s="47" t="s">
        <v>76</v>
      </c>
      <c r="G12" s="47"/>
      <c r="H12" s="37" t="s">
        <v>234</v>
      </c>
      <c r="I12" s="37" t="s">
        <v>234</v>
      </c>
    </row>
    <row r="13" spans="1:9" s="7" customFormat="1" ht="24.75" customHeight="1">
      <c r="A13" s="56" t="s">
        <v>103</v>
      </c>
      <c r="B13" s="56"/>
      <c r="C13" s="56"/>
      <c r="D13" s="37" t="s">
        <v>231</v>
      </c>
      <c r="E13" s="37" t="s">
        <v>231</v>
      </c>
      <c r="F13" s="55" t="s">
        <v>13</v>
      </c>
      <c r="G13" s="55"/>
      <c r="H13" s="34"/>
      <c r="I13" s="34"/>
    </row>
    <row r="14" spans="1:9" s="7" customFormat="1" ht="11.4">
      <c r="A14" s="44" t="s">
        <v>46</v>
      </c>
      <c r="B14" s="44"/>
      <c r="C14" s="44"/>
      <c r="D14" s="37" t="s">
        <v>231</v>
      </c>
      <c r="E14" s="37" t="s">
        <v>231</v>
      </c>
      <c r="F14" s="44" t="s">
        <v>37</v>
      </c>
      <c r="G14" s="44"/>
      <c r="H14" s="37" t="s">
        <v>235</v>
      </c>
      <c r="I14" s="37" t="s">
        <v>235</v>
      </c>
    </row>
    <row r="15" spans="1:9" s="7" customFormat="1" ht="24" customHeight="1">
      <c r="A15" s="52" t="s">
        <v>99</v>
      </c>
      <c r="B15" s="52"/>
      <c r="C15" s="52"/>
      <c r="D15" s="37" t="s">
        <v>231</v>
      </c>
      <c r="E15" s="37" t="s">
        <v>231</v>
      </c>
      <c r="F15" s="53" t="s">
        <v>89</v>
      </c>
      <c r="G15" s="53"/>
      <c r="H15" s="37" t="s">
        <v>231</v>
      </c>
      <c r="I15" s="37" t="s">
        <v>231</v>
      </c>
    </row>
    <row r="16" spans="1:9" s="7" customFormat="1" ht="11.4">
      <c r="A16" s="47" t="s">
        <v>22</v>
      </c>
      <c r="B16" s="47"/>
      <c r="C16" s="47"/>
      <c r="D16" s="37" t="s">
        <v>231</v>
      </c>
      <c r="E16" s="37" t="s">
        <v>231</v>
      </c>
      <c r="F16" s="44" t="s">
        <v>80</v>
      </c>
      <c r="G16" s="44"/>
      <c r="H16" s="37" t="s">
        <v>231</v>
      </c>
      <c r="I16" s="37" t="s">
        <v>231</v>
      </c>
    </row>
    <row r="17" spans="1:9" s="7" customFormat="1" ht="11.4">
      <c r="A17" s="47" t="s">
        <v>78</v>
      </c>
      <c r="B17" s="47"/>
      <c r="C17" s="47"/>
      <c r="D17" s="34"/>
      <c r="E17" s="34"/>
      <c r="F17" s="44" t="s">
        <v>21</v>
      </c>
      <c r="G17" s="44"/>
      <c r="H17" s="37" t="s">
        <v>231</v>
      </c>
      <c r="I17" s="37" t="s">
        <v>231</v>
      </c>
    </row>
    <row r="18" spans="1:9" s="7" customFormat="1" ht="11.4">
      <c r="A18" s="44" t="s">
        <v>110</v>
      </c>
      <c r="B18" s="44"/>
      <c r="C18" s="44"/>
      <c r="D18" s="37" t="s">
        <v>238</v>
      </c>
      <c r="E18" s="37" t="s">
        <v>239</v>
      </c>
      <c r="F18" s="47" t="s">
        <v>25</v>
      </c>
      <c r="G18" s="47"/>
      <c r="H18" s="37" t="s">
        <v>235</v>
      </c>
      <c r="I18" s="37" t="s">
        <v>235</v>
      </c>
    </row>
    <row r="19" spans="1:9" s="7" customFormat="1" ht="25.5" customHeight="1">
      <c r="A19" s="53" t="s">
        <v>5</v>
      </c>
      <c r="B19" s="53"/>
      <c r="C19" s="53"/>
      <c r="D19" s="37" t="s">
        <v>240</v>
      </c>
      <c r="E19" s="37" t="s">
        <v>240</v>
      </c>
      <c r="F19" s="54" t="s">
        <v>96</v>
      </c>
      <c r="G19" s="47"/>
      <c r="H19" s="34"/>
      <c r="I19" s="34"/>
    </row>
    <row r="20" spans="1:9" s="7" customFormat="1" ht="11.4">
      <c r="A20" s="44" t="s">
        <v>8</v>
      </c>
      <c r="B20" s="44"/>
      <c r="C20" s="44"/>
      <c r="D20" s="37" t="s">
        <v>241</v>
      </c>
      <c r="E20" s="37" t="s">
        <v>242</v>
      </c>
      <c r="F20" s="44" t="s">
        <v>53</v>
      </c>
      <c r="G20" s="44"/>
      <c r="H20" s="37" t="s">
        <v>231</v>
      </c>
      <c r="I20" s="37" t="s">
        <v>231</v>
      </c>
    </row>
    <row r="21" spans="1:9" s="7" customFormat="1" ht="11.4">
      <c r="A21" s="44" t="s">
        <v>93</v>
      </c>
      <c r="B21" s="44"/>
      <c r="C21" s="44"/>
      <c r="D21" s="37" t="s">
        <v>231</v>
      </c>
      <c r="E21" s="37" t="s">
        <v>231</v>
      </c>
      <c r="F21" s="44" t="s">
        <v>40</v>
      </c>
      <c r="G21" s="44"/>
      <c r="H21" s="37" t="s">
        <v>243</v>
      </c>
      <c r="I21" s="37" t="s">
        <v>244</v>
      </c>
    </row>
    <row r="22" spans="1:9" s="7" customFormat="1" ht="11.4">
      <c r="A22" s="44" t="s">
        <v>44</v>
      </c>
      <c r="B22" s="44"/>
      <c r="C22" s="44"/>
      <c r="D22" s="37" t="s">
        <v>245</v>
      </c>
      <c r="E22" s="37" t="s">
        <v>246</v>
      </c>
      <c r="F22" s="47" t="s">
        <v>23</v>
      </c>
      <c r="G22" s="47"/>
      <c r="H22" s="37" t="s">
        <v>243</v>
      </c>
      <c r="I22" s="37" t="s">
        <v>244</v>
      </c>
    </row>
    <row r="23" spans="1:9" s="7" customFormat="1" ht="22.5" customHeight="1">
      <c r="A23" s="52" t="s">
        <v>102</v>
      </c>
      <c r="B23" s="52"/>
      <c r="C23" s="52"/>
      <c r="D23" s="37" t="s">
        <v>231</v>
      </c>
      <c r="E23" s="37" t="s">
        <v>231</v>
      </c>
      <c r="F23" s="53" t="s">
        <v>62</v>
      </c>
      <c r="G23" s="44"/>
      <c r="H23" s="37" t="s">
        <v>247</v>
      </c>
      <c r="I23" s="37" t="s">
        <v>248</v>
      </c>
    </row>
    <row r="24" spans="1:9" s="7" customFormat="1" ht="11.4">
      <c r="A24" s="47" t="s">
        <v>24</v>
      </c>
      <c r="B24" s="47"/>
      <c r="C24" s="47"/>
      <c r="D24" s="39" t="s">
        <v>232</v>
      </c>
      <c r="E24" s="39" t="s">
        <v>233</v>
      </c>
      <c r="F24" s="43" t="s">
        <v>26</v>
      </c>
      <c r="G24" s="47"/>
      <c r="H24" s="39" t="s">
        <v>236</v>
      </c>
      <c r="I24" s="39" t="s">
        <v>237</v>
      </c>
    </row>
    <row r="25" spans="1:9" s="7" customFormat="1" ht="12">
      <c r="A25" s="47" t="s">
        <v>79</v>
      </c>
      <c r="B25" s="47"/>
      <c r="C25" s="47"/>
      <c r="D25" s="35"/>
      <c r="E25" s="35"/>
      <c r="F25" s="45" t="s">
        <v>72</v>
      </c>
      <c r="G25" s="45"/>
      <c r="H25" s="35"/>
      <c r="I25" s="35"/>
    </row>
    <row r="26" spans="1:9" s="7" customFormat="1" ht="23.25" customHeight="1">
      <c r="A26" s="44" t="s">
        <v>85</v>
      </c>
      <c r="B26" s="44"/>
      <c r="C26" s="44"/>
      <c r="D26" s="39" t="s">
        <v>231</v>
      </c>
      <c r="E26" s="39" t="s">
        <v>231</v>
      </c>
      <c r="F26" s="52" t="s">
        <v>91</v>
      </c>
      <c r="G26" s="44"/>
      <c r="H26" s="39" t="s">
        <v>231</v>
      </c>
      <c r="I26" s="39" t="s">
        <v>231</v>
      </c>
    </row>
    <row r="27" spans="1:9" s="7" customFormat="1" ht="11.4">
      <c r="A27" s="44" t="s">
        <v>88</v>
      </c>
      <c r="B27" s="44"/>
      <c r="C27" s="44"/>
      <c r="D27" s="39" t="s">
        <v>231</v>
      </c>
      <c r="E27" s="39" t="s">
        <v>231</v>
      </c>
      <c r="F27" s="44" t="s">
        <v>69</v>
      </c>
      <c r="G27" s="44"/>
      <c r="H27" s="39" t="s">
        <v>231</v>
      </c>
      <c r="I27" s="39" t="s">
        <v>231</v>
      </c>
    </row>
    <row r="28" spans="1:9" s="7" customFormat="1" ht="11.4">
      <c r="A28" s="56" t="s">
        <v>94</v>
      </c>
      <c r="B28" s="56"/>
      <c r="C28" s="56"/>
      <c r="D28" s="39" t="s">
        <v>231</v>
      </c>
      <c r="E28" s="39" t="s">
        <v>231</v>
      </c>
      <c r="F28" s="49" t="s">
        <v>36</v>
      </c>
      <c r="G28" s="49"/>
      <c r="H28" s="35"/>
      <c r="I28" s="35"/>
    </row>
    <row r="29" spans="1:9" s="7" customFormat="1" ht="24" customHeight="1">
      <c r="A29" s="52" t="s">
        <v>98</v>
      </c>
      <c r="B29" s="52"/>
      <c r="C29" s="44"/>
      <c r="D29" s="39" t="s">
        <v>231</v>
      </c>
      <c r="E29" s="39" t="s">
        <v>231</v>
      </c>
      <c r="F29" s="57" t="s">
        <v>82</v>
      </c>
      <c r="G29" s="58"/>
      <c r="H29" s="39" t="s">
        <v>231</v>
      </c>
      <c r="I29" s="39" t="s">
        <v>231</v>
      </c>
    </row>
    <row r="30" spans="1:9" s="7" customFormat="1" ht="11.4">
      <c r="A30" s="52" t="s">
        <v>54</v>
      </c>
      <c r="B30" s="52"/>
      <c r="C30" s="52"/>
      <c r="D30" s="39" t="s">
        <v>231</v>
      </c>
      <c r="E30" s="39" t="s">
        <v>231</v>
      </c>
      <c r="F30" s="74" t="s">
        <v>27</v>
      </c>
      <c r="G30" s="74"/>
      <c r="H30" s="39" t="s">
        <v>231</v>
      </c>
      <c r="I30" s="39" t="s">
        <v>231</v>
      </c>
    </row>
    <row r="31" spans="1:9" s="7" customFormat="1" ht="12">
      <c r="A31" s="44" t="s">
        <v>16</v>
      </c>
      <c r="B31" s="44"/>
      <c r="C31" s="44"/>
      <c r="D31" s="39" t="s">
        <v>231</v>
      </c>
      <c r="E31" s="39" t="s">
        <v>231</v>
      </c>
      <c r="F31" s="45" t="s">
        <v>17</v>
      </c>
      <c r="G31" s="45"/>
      <c r="H31" s="35"/>
      <c r="I31" s="35"/>
    </row>
    <row r="32" spans="1:9" s="7" customFormat="1" ht="25.5" customHeight="1">
      <c r="A32" s="53" t="s">
        <v>61</v>
      </c>
      <c r="B32" s="53"/>
      <c r="C32" s="53"/>
      <c r="D32" s="37" t="s">
        <v>231</v>
      </c>
      <c r="E32" s="37" t="s">
        <v>231</v>
      </c>
      <c r="F32" s="52" t="s">
        <v>101</v>
      </c>
      <c r="G32" s="44"/>
      <c r="H32" s="37" t="s">
        <v>231</v>
      </c>
      <c r="I32" s="37" t="s">
        <v>231</v>
      </c>
    </row>
    <row r="33" spans="1:9" s="7" customFormat="1" ht="11.4">
      <c r="A33" s="3" t="s">
        <v>35</v>
      </c>
      <c r="B33" s="12"/>
      <c r="C33" s="4" t="s">
        <v>6</v>
      </c>
      <c r="D33" s="35" t="s">
        <v>1</v>
      </c>
      <c r="E33" s="35" t="s">
        <v>1</v>
      </c>
      <c r="F33" s="46" t="s">
        <v>10</v>
      </c>
      <c r="G33" s="46"/>
      <c r="H33" s="39" t="s">
        <v>231</v>
      </c>
      <c r="I33" s="39" t="s">
        <v>231</v>
      </c>
    </row>
    <row r="34" spans="1:9" s="7" customFormat="1" ht="11.4">
      <c r="A34" s="55" t="s">
        <v>34</v>
      </c>
      <c r="B34" s="55"/>
      <c r="C34" s="55"/>
      <c r="D34" s="39" t="s">
        <v>231</v>
      </c>
      <c r="E34" s="39" t="s">
        <v>231</v>
      </c>
      <c r="F34" s="48" t="s">
        <v>15</v>
      </c>
      <c r="G34" s="46"/>
      <c r="H34" s="39" t="s">
        <v>231</v>
      </c>
      <c r="I34" s="39" t="s">
        <v>231</v>
      </c>
    </row>
    <row r="35" spans="1:9" s="7" customFormat="1" ht="11.4">
      <c r="A35" s="55" t="s">
        <v>43</v>
      </c>
      <c r="B35" s="55"/>
      <c r="C35" s="55"/>
      <c r="D35" s="37" t="s">
        <v>231</v>
      </c>
      <c r="E35" s="37" t="s">
        <v>231</v>
      </c>
      <c r="F35" s="52" t="s">
        <v>106</v>
      </c>
      <c r="G35" s="44"/>
      <c r="H35" s="37" t="s">
        <v>231</v>
      </c>
      <c r="I35" s="37" t="s">
        <v>231</v>
      </c>
    </row>
    <row r="36" spans="1:9" s="7" customFormat="1" ht="11.4">
      <c r="A36" s="43" t="s">
        <v>27</v>
      </c>
      <c r="B36" s="43"/>
      <c r="C36" s="43"/>
      <c r="D36" s="39" t="s">
        <v>232</v>
      </c>
      <c r="E36" s="39" t="s">
        <v>233</v>
      </c>
      <c r="F36" s="46" t="s">
        <v>10</v>
      </c>
      <c r="G36" s="46"/>
      <c r="H36" s="39" t="s">
        <v>231</v>
      </c>
      <c r="I36" s="39" t="s">
        <v>231</v>
      </c>
    </row>
    <row r="37" spans="1:9" s="7" customFormat="1" ht="12">
      <c r="A37" s="45" t="s">
        <v>73</v>
      </c>
      <c r="B37" s="45"/>
      <c r="C37" s="45"/>
      <c r="D37" s="35"/>
      <c r="E37" s="35"/>
      <c r="F37" s="48" t="s">
        <v>15</v>
      </c>
      <c r="G37" s="46"/>
      <c r="H37" s="39" t="s">
        <v>231</v>
      </c>
      <c r="I37" s="39" t="s">
        <v>231</v>
      </c>
    </row>
    <row r="38" spans="1:9" s="7" customFormat="1" ht="11.4">
      <c r="A38" s="54" t="s">
        <v>41</v>
      </c>
      <c r="B38" s="54"/>
      <c r="C38" s="54"/>
      <c r="D38" s="35"/>
      <c r="E38" s="35"/>
      <c r="F38" s="53" t="s">
        <v>60</v>
      </c>
      <c r="G38" s="44"/>
      <c r="H38" s="39" t="s">
        <v>251</v>
      </c>
      <c r="I38" s="39" t="s">
        <v>251</v>
      </c>
    </row>
    <row r="39" spans="1:9" s="7" customFormat="1" ht="11.4">
      <c r="A39" s="44" t="s">
        <v>49</v>
      </c>
      <c r="B39" s="44"/>
      <c r="C39" s="44"/>
      <c r="D39" s="39" t="s">
        <v>231</v>
      </c>
      <c r="E39" s="39" t="s">
        <v>231</v>
      </c>
      <c r="F39" s="46" t="s">
        <v>10</v>
      </c>
      <c r="G39" s="46"/>
      <c r="H39" s="39" t="s">
        <v>251</v>
      </c>
      <c r="I39" s="39" t="s">
        <v>251</v>
      </c>
    </row>
    <row r="40" spans="1:9" s="7" customFormat="1" ht="11.4">
      <c r="A40" s="44" t="s">
        <v>59</v>
      </c>
      <c r="B40" s="44"/>
      <c r="C40" s="44"/>
      <c r="D40" s="39" t="s">
        <v>231</v>
      </c>
      <c r="E40" s="39" t="s">
        <v>231</v>
      </c>
      <c r="F40" s="48" t="s">
        <v>15</v>
      </c>
      <c r="G40" s="46"/>
      <c r="H40" s="39" t="s">
        <v>231</v>
      </c>
      <c r="I40" s="39" t="s">
        <v>231</v>
      </c>
    </row>
    <row r="41" spans="1:9" s="7" customFormat="1" ht="11.4">
      <c r="A41" s="44" t="s">
        <v>66</v>
      </c>
      <c r="B41" s="44"/>
      <c r="C41" s="44"/>
      <c r="D41" s="39" t="s">
        <v>231</v>
      </c>
      <c r="E41" s="39" t="s">
        <v>231</v>
      </c>
      <c r="F41" s="44" t="s">
        <v>83</v>
      </c>
      <c r="G41" s="44"/>
      <c r="H41" s="39" t="s">
        <v>252</v>
      </c>
      <c r="I41" s="39" t="s">
        <v>253</v>
      </c>
    </row>
    <row r="42" spans="1:9" s="7" customFormat="1" ht="11.4">
      <c r="A42" s="46" t="s">
        <v>11</v>
      </c>
      <c r="B42" s="46"/>
      <c r="C42" s="46"/>
      <c r="D42" s="39" t="s">
        <v>231</v>
      </c>
      <c r="E42" s="39" t="s">
        <v>231</v>
      </c>
      <c r="F42" s="46" t="s">
        <v>10</v>
      </c>
      <c r="G42" s="46"/>
      <c r="H42" s="39" t="s">
        <v>252</v>
      </c>
      <c r="I42" s="39" t="s">
        <v>253</v>
      </c>
    </row>
    <row r="43" spans="1:9" s="7" customFormat="1" ht="11.4">
      <c r="A43" s="46" t="s">
        <v>7</v>
      </c>
      <c r="B43" s="46"/>
      <c r="C43" s="46"/>
      <c r="D43" s="39" t="s">
        <v>231</v>
      </c>
      <c r="E43" s="39" t="s">
        <v>231</v>
      </c>
      <c r="F43" s="48" t="s">
        <v>15</v>
      </c>
      <c r="G43" s="46"/>
      <c r="H43" s="39" t="s">
        <v>231</v>
      </c>
      <c r="I43" s="39" t="s">
        <v>231</v>
      </c>
    </row>
    <row r="44" spans="1:9" s="7" customFormat="1" ht="11.4">
      <c r="A44" s="44" t="s">
        <v>47</v>
      </c>
      <c r="B44" s="44"/>
      <c r="C44" s="44"/>
      <c r="D44" s="39" t="s">
        <v>231</v>
      </c>
      <c r="E44" s="39" t="s">
        <v>231</v>
      </c>
      <c r="F44" s="44" t="s">
        <v>75</v>
      </c>
      <c r="G44" s="44"/>
      <c r="H44" s="39" t="s">
        <v>231</v>
      </c>
      <c r="I44" s="39" t="s">
        <v>231</v>
      </c>
    </row>
    <row r="45" spans="1:9" s="7" customFormat="1" ht="11.4">
      <c r="A45" s="47" t="s">
        <v>22</v>
      </c>
      <c r="B45" s="47"/>
      <c r="C45" s="47"/>
      <c r="D45" s="39" t="s">
        <v>231</v>
      </c>
      <c r="E45" s="39" t="s">
        <v>231</v>
      </c>
      <c r="F45" s="46" t="s">
        <v>10</v>
      </c>
      <c r="G45" s="46"/>
      <c r="H45" s="39" t="s">
        <v>231</v>
      </c>
      <c r="I45" s="39" t="s">
        <v>231</v>
      </c>
    </row>
    <row r="46" spans="1:9" s="7" customFormat="1" ht="11.4">
      <c r="A46" s="47" t="s">
        <v>12</v>
      </c>
      <c r="B46" s="47"/>
      <c r="C46" s="47"/>
      <c r="D46" s="35"/>
      <c r="E46" s="35"/>
      <c r="F46" s="48" t="s">
        <v>15</v>
      </c>
      <c r="G46" s="46"/>
      <c r="H46" s="39" t="s">
        <v>231</v>
      </c>
      <c r="I46" s="39" t="s">
        <v>231</v>
      </c>
    </row>
    <row r="47" spans="1:9" s="7" customFormat="1" ht="11.4">
      <c r="A47" s="44" t="s">
        <v>86</v>
      </c>
      <c r="B47" s="44"/>
      <c r="C47" s="44"/>
      <c r="D47" s="39" t="s">
        <v>256</v>
      </c>
      <c r="E47" s="39" t="s">
        <v>257</v>
      </c>
      <c r="F47" s="44" t="s">
        <v>90</v>
      </c>
      <c r="G47" s="44"/>
      <c r="H47" s="39" t="s">
        <v>258</v>
      </c>
      <c r="I47" s="39" t="s">
        <v>258</v>
      </c>
    </row>
    <row r="48" spans="1:9" s="7" customFormat="1" ht="11.4">
      <c r="A48" s="46" t="s">
        <v>15</v>
      </c>
      <c r="B48" s="46"/>
      <c r="C48" s="46"/>
      <c r="D48" s="39" t="s">
        <v>231</v>
      </c>
      <c r="E48" s="39" t="s">
        <v>231</v>
      </c>
      <c r="F48" s="46" t="s">
        <v>10</v>
      </c>
      <c r="G48" s="46"/>
      <c r="H48" s="39" t="s">
        <v>258</v>
      </c>
      <c r="I48" s="39" t="s">
        <v>258</v>
      </c>
    </row>
    <row r="49" spans="1:11" s="7" customFormat="1" ht="11.4">
      <c r="A49" s="44" t="s">
        <v>87</v>
      </c>
      <c r="B49" s="44"/>
      <c r="C49" s="44"/>
      <c r="D49" s="39" t="s">
        <v>231</v>
      </c>
      <c r="E49" s="39" t="s">
        <v>231</v>
      </c>
      <c r="F49" s="48" t="s">
        <v>15</v>
      </c>
      <c r="G49" s="46"/>
      <c r="H49" s="39" t="s">
        <v>231</v>
      </c>
      <c r="I49" s="39" t="s">
        <v>231</v>
      </c>
    </row>
    <row r="50" spans="1:11" s="7" customFormat="1" ht="22.5" customHeight="1">
      <c r="A50" s="49" t="s">
        <v>15</v>
      </c>
      <c r="B50" s="49"/>
      <c r="C50" s="49"/>
      <c r="D50" s="37" t="s">
        <v>231</v>
      </c>
      <c r="E50" s="37" t="s">
        <v>231</v>
      </c>
      <c r="F50" s="52" t="s">
        <v>100</v>
      </c>
      <c r="G50" s="44"/>
      <c r="H50" s="37" t="s">
        <v>231</v>
      </c>
      <c r="I50" s="37" t="s">
        <v>231</v>
      </c>
    </row>
    <row r="51" spans="1:11" s="7" customFormat="1" ht="24.75" customHeight="1">
      <c r="A51" s="52" t="s">
        <v>97</v>
      </c>
      <c r="B51" s="44"/>
      <c r="C51" s="44"/>
      <c r="D51" s="37" t="s">
        <v>231</v>
      </c>
      <c r="E51" s="37" t="s">
        <v>231</v>
      </c>
      <c r="F51" s="49" t="s">
        <v>10</v>
      </c>
      <c r="G51" s="49"/>
      <c r="H51" s="37" t="s">
        <v>231</v>
      </c>
      <c r="I51" s="37" t="s">
        <v>231</v>
      </c>
      <c r="J51" s="11"/>
      <c r="K51" s="11"/>
    </row>
    <row r="52" spans="1:11" s="7" customFormat="1" ht="11.4">
      <c r="A52" s="46" t="s">
        <v>15</v>
      </c>
      <c r="B52" s="46"/>
      <c r="C52" s="46"/>
      <c r="D52" s="37" t="s">
        <v>231</v>
      </c>
      <c r="E52" s="37" t="s">
        <v>231</v>
      </c>
      <c r="F52" s="48" t="s">
        <v>15</v>
      </c>
      <c r="G52" s="46"/>
      <c r="H52" s="37" t="s">
        <v>231</v>
      </c>
      <c r="I52" s="37" t="s">
        <v>231</v>
      </c>
      <c r="J52" s="11"/>
      <c r="K52" s="11"/>
    </row>
    <row r="53" spans="1:11" s="7" customFormat="1" ht="11.4">
      <c r="A53" s="44" t="s">
        <v>57</v>
      </c>
      <c r="B53" s="44"/>
      <c r="C53" s="44"/>
      <c r="D53" s="37" t="s">
        <v>259</v>
      </c>
      <c r="E53" s="37" t="s">
        <v>260</v>
      </c>
      <c r="F53" s="44" t="s">
        <v>64</v>
      </c>
      <c r="G53" s="44"/>
      <c r="H53" s="37" t="s">
        <v>261</v>
      </c>
      <c r="I53" s="37" t="s">
        <v>262</v>
      </c>
      <c r="J53" s="11"/>
      <c r="K53" s="11"/>
    </row>
    <row r="54" spans="1:11" s="7" customFormat="1" ht="11.4">
      <c r="A54" s="46" t="s">
        <v>15</v>
      </c>
      <c r="B54" s="46"/>
      <c r="C54" s="46"/>
      <c r="D54" s="37" t="s">
        <v>231</v>
      </c>
      <c r="E54" s="37" t="s">
        <v>231</v>
      </c>
      <c r="F54" s="46" t="s">
        <v>10</v>
      </c>
      <c r="G54" s="46"/>
      <c r="H54" s="37" t="s">
        <v>263</v>
      </c>
      <c r="I54" s="37" t="s">
        <v>264</v>
      </c>
      <c r="J54" s="11"/>
      <c r="K54" s="11"/>
    </row>
    <row r="55" spans="1:11" s="7" customFormat="1" ht="11.4">
      <c r="A55" s="47" t="s">
        <v>24</v>
      </c>
      <c r="B55" s="47"/>
      <c r="C55" s="47"/>
      <c r="D55" s="37" t="s">
        <v>254</v>
      </c>
      <c r="E55" s="37" t="s">
        <v>255</v>
      </c>
      <c r="F55" s="48" t="s">
        <v>15</v>
      </c>
      <c r="G55" s="46"/>
      <c r="H55" s="37" t="s">
        <v>231</v>
      </c>
      <c r="I55" s="37" t="s">
        <v>231</v>
      </c>
      <c r="J55" s="11"/>
      <c r="K55" s="11"/>
    </row>
    <row r="56" spans="1:11" s="7" customFormat="1" ht="11.4">
      <c r="A56" s="47" t="s">
        <v>20</v>
      </c>
      <c r="B56" s="47"/>
      <c r="C56" s="47"/>
      <c r="D56" s="34"/>
      <c r="E56" s="34"/>
      <c r="F56" s="44" t="s">
        <v>52</v>
      </c>
      <c r="G56" s="44"/>
      <c r="H56" s="37" t="s">
        <v>231</v>
      </c>
      <c r="I56" s="37" t="s">
        <v>231</v>
      </c>
      <c r="J56" s="11"/>
      <c r="K56" s="11"/>
    </row>
    <row r="57" spans="1:11" s="7" customFormat="1" ht="11.4">
      <c r="A57" s="44" t="s">
        <v>85</v>
      </c>
      <c r="B57" s="44"/>
      <c r="C57" s="44"/>
      <c r="D57" s="37" t="s">
        <v>231</v>
      </c>
      <c r="E57" s="37" t="s">
        <v>231</v>
      </c>
      <c r="F57" s="46" t="s">
        <v>10</v>
      </c>
      <c r="G57" s="46"/>
      <c r="H57" s="37" t="s">
        <v>231</v>
      </c>
      <c r="I57" s="37" t="s">
        <v>231</v>
      </c>
      <c r="J57" s="11"/>
      <c r="K57" s="11"/>
    </row>
    <row r="58" spans="1:11" s="7" customFormat="1" ht="11.4">
      <c r="A58" s="44" t="s">
        <v>58</v>
      </c>
      <c r="B58" s="44"/>
      <c r="C58" s="44"/>
      <c r="D58" s="37" t="s">
        <v>231</v>
      </c>
      <c r="E58" s="37" t="s">
        <v>231</v>
      </c>
      <c r="F58" s="48" t="s">
        <v>15</v>
      </c>
      <c r="G58" s="46"/>
      <c r="H58" s="37" t="s">
        <v>231</v>
      </c>
      <c r="I58" s="37" t="s">
        <v>231</v>
      </c>
      <c r="J58" s="11"/>
      <c r="K58" s="11"/>
    </row>
    <row r="59" spans="1:11" s="7" customFormat="1" ht="11.4">
      <c r="A59" s="13" t="s">
        <v>35</v>
      </c>
      <c r="B59" s="15"/>
      <c r="C59" s="14" t="s">
        <v>6</v>
      </c>
      <c r="D59" s="36" t="s">
        <v>1</v>
      </c>
      <c r="E59" s="36" t="s">
        <v>1</v>
      </c>
      <c r="F59" s="44" t="s">
        <v>81</v>
      </c>
      <c r="G59" s="44"/>
      <c r="H59" s="37" t="s">
        <v>265</v>
      </c>
      <c r="I59" s="37" t="s">
        <v>266</v>
      </c>
      <c r="J59" s="11"/>
      <c r="K59" s="11"/>
    </row>
    <row r="60" spans="1:11" s="7" customFormat="1" ht="11.4">
      <c r="A60" s="51" t="s">
        <v>38</v>
      </c>
      <c r="B60" s="51"/>
      <c r="C60" s="51"/>
      <c r="D60" s="37" t="s">
        <v>231</v>
      </c>
      <c r="E60" s="37" t="s">
        <v>231</v>
      </c>
      <c r="F60" s="46" t="s">
        <v>10</v>
      </c>
      <c r="G60" s="46"/>
      <c r="H60" s="37" t="s">
        <v>265</v>
      </c>
      <c r="I60" s="37" t="s">
        <v>266</v>
      </c>
      <c r="J60" s="11"/>
      <c r="K60" s="11"/>
    </row>
    <row r="61" spans="1:11" s="7" customFormat="1" ht="11.4">
      <c r="A61" s="47" t="s">
        <v>34</v>
      </c>
      <c r="B61" s="47"/>
      <c r="C61" s="47"/>
      <c r="D61" s="37" t="s">
        <v>231</v>
      </c>
      <c r="E61" s="37" t="s">
        <v>231</v>
      </c>
      <c r="F61" s="48" t="s">
        <v>15</v>
      </c>
      <c r="G61" s="46"/>
      <c r="H61" s="37" t="s">
        <v>231</v>
      </c>
      <c r="I61" s="37" t="s">
        <v>231</v>
      </c>
      <c r="J61" s="11"/>
      <c r="K61" s="11"/>
    </row>
    <row r="62" spans="1:11" s="7" customFormat="1" ht="11.4">
      <c r="A62" s="47" t="s">
        <v>67</v>
      </c>
      <c r="B62" s="47"/>
      <c r="C62" s="47"/>
      <c r="D62" s="34"/>
      <c r="E62" s="34"/>
      <c r="F62" s="44" t="s">
        <v>68</v>
      </c>
      <c r="G62" s="44"/>
      <c r="H62" s="37" t="s">
        <v>271</v>
      </c>
      <c r="I62" s="37" t="s">
        <v>272</v>
      </c>
      <c r="J62" s="11"/>
      <c r="K62" s="11"/>
    </row>
    <row r="63" spans="1:11" s="7" customFormat="1" ht="11.4">
      <c r="A63" s="46" t="s">
        <v>4</v>
      </c>
      <c r="B63" s="46"/>
      <c r="C63" s="46"/>
      <c r="D63" s="37" t="s">
        <v>267</v>
      </c>
      <c r="E63" s="37" t="s">
        <v>268</v>
      </c>
      <c r="F63" s="46" t="s">
        <v>10</v>
      </c>
      <c r="G63" s="46"/>
      <c r="H63" s="37" t="s">
        <v>271</v>
      </c>
      <c r="I63" s="37" t="s">
        <v>272</v>
      </c>
      <c r="J63" s="11"/>
      <c r="K63" s="11"/>
    </row>
    <row r="64" spans="1:11" s="7" customFormat="1" ht="11.4">
      <c r="A64" s="46" t="s">
        <v>74</v>
      </c>
      <c r="B64" s="46"/>
      <c r="C64" s="46"/>
      <c r="D64" s="37" t="s">
        <v>231</v>
      </c>
      <c r="E64" s="37" t="s">
        <v>231</v>
      </c>
      <c r="F64" s="48" t="s">
        <v>15</v>
      </c>
      <c r="G64" s="46"/>
      <c r="H64" s="37" t="s">
        <v>231</v>
      </c>
      <c r="I64" s="37" t="s">
        <v>231</v>
      </c>
      <c r="J64" s="11"/>
      <c r="K64" s="11"/>
    </row>
    <row r="65" spans="1:11" s="7" customFormat="1" ht="11.4">
      <c r="A65" s="47" t="s">
        <v>25</v>
      </c>
      <c r="B65" s="47"/>
      <c r="C65" s="47"/>
      <c r="D65" s="37" t="s">
        <v>267</v>
      </c>
      <c r="E65" s="37" t="s">
        <v>268</v>
      </c>
      <c r="F65" s="43" t="s">
        <v>55</v>
      </c>
      <c r="G65" s="43"/>
      <c r="H65" s="37" t="s">
        <v>269</v>
      </c>
      <c r="I65" s="37" t="s">
        <v>270</v>
      </c>
      <c r="J65" s="11"/>
      <c r="K65" s="11"/>
    </row>
    <row r="66" spans="1:11" s="7" customFormat="1" ht="11.4">
      <c r="A66" s="43" t="s">
        <v>28</v>
      </c>
      <c r="B66" s="43"/>
      <c r="C66" s="43"/>
      <c r="D66" s="37" t="s">
        <v>249</v>
      </c>
      <c r="E66" s="37" t="s">
        <v>250</v>
      </c>
      <c r="F66" s="46" t="s">
        <v>10</v>
      </c>
      <c r="G66" s="46"/>
      <c r="H66" s="34"/>
      <c r="I66" s="34"/>
      <c r="J66" s="11"/>
      <c r="K66" s="11"/>
    </row>
    <row r="67" spans="1:11" s="7" customFormat="1" ht="12">
      <c r="A67" s="45" t="s">
        <v>65</v>
      </c>
      <c r="B67" s="45"/>
      <c r="C67" s="45"/>
      <c r="D67" s="37" t="s">
        <v>273</v>
      </c>
      <c r="E67" s="37" t="s">
        <v>273</v>
      </c>
      <c r="F67" s="48" t="s">
        <v>15</v>
      </c>
      <c r="G67" s="46"/>
      <c r="H67" s="34"/>
      <c r="I67" s="34"/>
      <c r="J67" s="11"/>
      <c r="K67" s="11"/>
    </row>
    <row r="68" spans="1:11" s="7" customFormat="1" ht="26.25" customHeight="1">
      <c r="A68" s="44"/>
      <c r="B68" s="44"/>
      <c r="C68" s="44"/>
      <c r="D68" s="50"/>
      <c r="E68" s="50"/>
      <c r="F68" s="42" t="s">
        <v>95</v>
      </c>
      <c r="G68" s="43"/>
      <c r="H68" s="37" t="s">
        <v>273</v>
      </c>
      <c r="I68" s="37" t="s">
        <v>273</v>
      </c>
      <c r="J68" s="11"/>
      <c r="K68" s="11"/>
    </row>
    <row r="69" spans="1:11" s="7" customFormat="1" ht="11.4">
      <c r="A69" s="44"/>
      <c r="B69" s="44"/>
      <c r="C69" s="44"/>
      <c r="D69" s="50"/>
      <c r="E69" s="50"/>
      <c r="F69" s="44" t="s">
        <v>19</v>
      </c>
      <c r="G69" s="44"/>
      <c r="H69" s="37" t="s">
        <v>231</v>
      </c>
      <c r="I69" s="37" t="s">
        <v>231</v>
      </c>
      <c r="J69" s="11"/>
      <c r="K69" s="11"/>
    </row>
    <row r="70" spans="1:11" s="7" customFormat="1" ht="11.4">
      <c r="A70" s="44"/>
      <c r="B70" s="44"/>
      <c r="C70" s="44"/>
      <c r="D70" s="50"/>
      <c r="E70" s="50"/>
      <c r="F70" s="44" t="s">
        <v>63</v>
      </c>
      <c r="G70" s="44"/>
      <c r="H70" s="37" t="s">
        <v>273</v>
      </c>
      <c r="I70" s="37" t="s">
        <v>273</v>
      </c>
      <c r="J70" s="11"/>
      <c r="K70" s="11"/>
    </row>
    <row r="71" spans="1:11" s="7" customFormat="1" ht="12">
      <c r="A71" s="45" t="s">
        <v>50</v>
      </c>
      <c r="B71" s="45"/>
      <c r="C71" s="45"/>
      <c r="D71" s="37" t="s">
        <v>222</v>
      </c>
      <c r="E71" s="37" t="s">
        <v>223</v>
      </c>
      <c r="F71" s="45" t="s">
        <v>51</v>
      </c>
      <c r="G71" s="45"/>
      <c r="H71" s="37" t="s">
        <v>224</v>
      </c>
      <c r="I71" s="37" t="s">
        <v>225</v>
      </c>
      <c r="J71" s="11"/>
      <c r="K71" s="11"/>
    </row>
    <row r="72" spans="1:11" s="7" customFormat="1" ht="11.4">
      <c r="D72" s="11"/>
      <c r="E72" s="11"/>
      <c r="H72" s="11"/>
      <c r="I72" s="11"/>
      <c r="J72" s="11"/>
      <c r="K72" s="11"/>
    </row>
    <row r="73" spans="1:11" s="7" customFormat="1" ht="11.4">
      <c r="A73" s="7" t="s">
        <v>33</v>
      </c>
      <c r="B73" s="38" t="s">
        <v>226</v>
      </c>
      <c r="C73" s="7" t="s">
        <v>9</v>
      </c>
      <c r="D73" s="41"/>
      <c r="E73" s="41"/>
      <c r="F73" s="41"/>
      <c r="G73" s="5" t="s">
        <v>14</v>
      </c>
      <c r="H73" s="41"/>
      <c r="I73" s="41"/>
      <c r="J73" s="11"/>
      <c r="K73" s="11"/>
    </row>
    <row r="74" spans="1:11" s="7" customFormat="1" ht="11.4">
      <c r="D74" s="11"/>
      <c r="E74" s="11"/>
      <c r="H74" s="11"/>
      <c r="I74" s="11"/>
      <c r="J74" s="11"/>
      <c r="K74" s="11"/>
    </row>
    <row r="75" spans="1:11" s="7" customFormat="1" ht="11.4">
      <c r="D75" s="11"/>
      <c r="E75" s="11"/>
      <c r="H75" s="11"/>
      <c r="I75" s="11"/>
      <c r="J75" s="11"/>
      <c r="K75" s="11"/>
    </row>
    <row r="76" spans="1:11" s="7" customFormat="1" ht="11.4">
      <c r="D76" s="11"/>
      <c r="E76" s="11"/>
      <c r="H76" s="11"/>
      <c r="I76" s="11"/>
      <c r="J76" s="11"/>
      <c r="K76" s="11"/>
    </row>
    <row r="77" spans="1:11" s="7" customFormat="1" ht="11.4">
      <c r="D77" s="11"/>
      <c r="E77" s="11"/>
      <c r="H77" s="11"/>
      <c r="I77" s="11"/>
      <c r="J77" s="11"/>
      <c r="K77" s="11"/>
    </row>
    <row r="78" spans="1:11" s="7" customFormat="1" ht="11.4">
      <c r="D78" s="11"/>
      <c r="E78" s="11"/>
      <c r="H78" s="11"/>
      <c r="I78" s="11"/>
      <c r="J78" s="11"/>
      <c r="K78" s="11"/>
    </row>
    <row r="79" spans="1:11" s="7" customFormat="1" ht="11.4">
      <c r="D79" s="11"/>
      <c r="E79" s="11"/>
      <c r="H79" s="11"/>
      <c r="I79" s="11"/>
      <c r="J79" s="11"/>
      <c r="K79" s="11"/>
    </row>
    <row r="80" spans="1:11">
      <c r="D80" s="2"/>
      <c r="E80" s="2"/>
      <c r="H80" s="2"/>
      <c r="I80" s="2"/>
      <c r="J80" s="2"/>
      <c r="K80" s="2"/>
    </row>
    <row r="81" spans="4:11">
      <c r="D81" s="2"/>
      <c r="E81" s="2"/>
      <c r="H81" s="2"/>
      <c r="I81" s="2"/>
      <c r="J81" s="2"/>
      <c r="K81" s="2"/>
    </row>
    <row r="82" spans="4:11">
      <c r="D82" s="2"/>
      <c r="E82" s="2"/>
      <c r="H82" s="2"/>
      <c r="I82" s="2"/>
      <c r="J82" s="2"/>
      <c r="K82" s="2"/>
    </row>
    <row r="83" spans="4:11">
      <c r="D83" s="2"/>
      <c r="E83" s="2"/>
      <c r="H83" s="2"/>
      <c r="I83" s="2"/>
      <c r="J83" s="2"/>
      <c r="K83" s="2"/>
    </row>
    <row r="84" spans="4:11">
      <c r="D84" s="2"/>
      <c r="E84" s="2"/>
      <c r="H84" s="2"/>
      <c r="I84" s="2"/>
      <c r="J84" s="2"/>
      <c r="K84" s="2"/>
    </row>
    <row r="85" spans="4:11">
      <c r="D85" s="2"/>
      <c r="E85" s="2"/>
      <c r="H85" s="2"/>
      <c r="I85" s="2"/>
      <c r="J85" s="2"/>
      <c r="K85" s="2"/>
    </row>
    <row r="86" spans="4:11">
      <c r="D86" s="2"/>
      <c r="E86" s="2"/>
      <c r="H86" s="2"/>
      <c r="I86" s="2"/>
      <c r="J86" s="2"/>
      <c r="K86" s="2"/>
    </row>
    <row r="87" spans="4:11">
      <c r="D87" s="2"/>
      <c r="E87" s="2"/>
      <c r="H87" s="2"/>
      <c r="I87" s="2"/>
      <c r="J87" s="2"/>
      <c r="K87" s="2"/>
    </row>
    <row r="88" spans="4:11">
      <c r="D88" s="2"/>
      <c r="E88" s="2"/>
      <c r="H88" s="2"/>
      <c r="I88" s="2"/>
      <c r="J88" s="2"/>
      <c r="K88" s="2"/>
    </row>
    <row r="89" spans="4:11">
      <c r="D89" s="2"/>
      <c r="E89" s="2"/>
      <c r="H89" s="2"/>
      <c r="I89" s="2"/>
      <c r="J89" s="2"/>
      <c r="K89" s="2"/>
    </row>
    <row r="90" spans="4:11">
      <c r="D90" s="2"/>
      <c r="E90" s="2"/>
      <c r="H90" s="2"/>
      <c r="I90" s="2"/>
      <c r="J90" s="2"/>
      <c r="K90" s="2"/>
    </row>
    <row r="91" spans="4:11">
      <c r="D91" s="2"/>
      <c r="E91" s="2"/>
      <c r="H91" s="2"/>
      <c r="I91" s="2"/>
      <c r="J91" s="2"/>
      <c r="K91" s="2"/>
    </row>
    <row r="92" spans="4:11">
      <c r="D92" s="2"/>
      <c r="E92" s="2"/>
      <c r="H92" s="2"/>
      <c r="I92" s="2"/>
      <c r="J92" s="2"/>
      <c r="K92" s="2"/>
    </row>
    <row r="93" spans="4:11">
      <c r="D93" s="2"/>
      <c r="E93" s="2"/>
      <c r="H93" s="2"/>
      <c r="I93" s="2"/>
      <c r="J93" s="2"/>
      <c r="K93" s="2"/>
    </row>
    <row r="94" spans="4:11">
      <c r="D94" s="2"/>
      <c r="E94" s="2"/>
      <c r="H94" s="2"/>
      <c r="I94" s="2"/>
      <c r="J94" s="2"/>
      <c r="K94" s="2"/>
    </row>
    <row r="95" spans="4:11">
      <c r="D95" s="2"/>
      <c r="E95" s="2"/>
      <c r="H95" s="2"/>
      <c r="I95" s="2"/>
      <c r="J95" s="2"/>
      <c r="K95" s="2"/>
    </row>
    <row r="96" spans="4:11">
      <c r="D96" s="2"/>
      <c r="E96" s="2"/>
      <c r="H96" s="2"/>
      <c r="I96" s="2"/>
      <c r="J96" s="2"/>
      <c r="K96" s="2"/>
    </row>
    <row r="97" spans="4:11">
      <c r="D97" s="2"/>
      <c r="E97" s="2"/>
      <c r="H97" s="2"/>
      <c r="I97" s="2"/>
      <c r="J97" s="2"/>
      <c r="K97" s="2"/>
    </row>
    <row r="98" spans="4:11">
      <c r="D98" s="2"/>
      <c r="E98" s="2"/>
      <c r="H98" s="2"/>
      <c r="I98" s="2"/>
      <c r="J98" s="2"/>
      <c r="K98" s="2"/>
    </row>
    <row r="99" spans="4:11">
      <c r="D99" s="2"/>
      <c r="E99" s="2"/>
      <c r="H99" s="2"/>
      <c r="I99" s="2"/>
      <c r="J99" s="2"/>
      <c r="K99" s="2"/>
    </row>
    <row r="100" spans="4:11">
      <c r="D100" s="2"/>
      <c r="E100" s="2"/>
      <c r="H100" s="2"/>
      <c r="I100" s="2"/>
      <c r="J100" s="2"/>
      <c r="K100" s="2"/>
    </row>
    <row r="101" spans="4:11">
      <c r="D101" s="2"/>
      <c r="E101" s="2"/>
      <c r="H101" s="2"/>
      <c r="I101" s="2"/>
      <c r="J101" s="2"/>
      <c r="K101" s="2"/>
    </row>
    <row r="102" spans="4:11">
      <c r="D102" s="2"/>
      <c r="E102" s="2"/>
      <c r="H102" s="2"/>
      <c r="I102" s="2"/>
      <c r="J102" s="2"/>
      <c r="K102" s="2"/>
    </row>
    <row r="103" spans="4:11">
      <c r="D103" s="2"/>
      <c r="E103" s="2"/>
      <c r="H103" s="2"/>
      <c r="I103" s="2"/>
      <c r="J103" s="2"/>
      <c r="K103" s="2"/>
    </row>
    <row r="104" spans="4:11">
      <c r="D104" s="2"/>
      <c r="E104" s="2"/>
      <c r="H104" s="2"/>
      <c r="I104" s="2"/>
      <c r="J104" s="2"/>
      <c r="K104" s="2"/>
    </row>
    <row r="105" spans="4:11">
      <c r="D105" s="2"/>
      <c r="E105" s="2"/>
      <c r="H105" s="2"/>
      <c r="I105" s="2"/>
      <c r="J105" s="2"/>
      <c r="K105" s="2"/>
    </row>
    <row r="106" spans="4:11">
      <c r="D106" s="2"/>
      <c r="E106" s="2"/>
      <c r="H106" s="2"/>
      <c r="I106" s="2"/>
      <c r="J106" s="2"/>
      <c r="K106" s="2"/>
    </row>
    <row r="107" spans="4:11">
      <c r="D107" s="2"/>
      <c r="E107" s="2"/>
      <c r="H107" s="2"/>
      <c r="I107" s="2"/>
      <c r="J107" s="2"/>
      <c r="K107" s="2"/>
    </row>
    <row r="108" spans="4:11">
      <c r="D108" s="2"/>
      <c r="E108" s="2"/>
      <c r="H108" s="2"/>
      <c r="I108" s="2"/>
      <c r="J108" s="2"/>
      <c r="K108" s="2"/>
    </row>
    <row r="109" spans="4:11">
      <c r="D109" s="2"/>
      <c r="E109" s="2"/>
      <c r="H109" s="2"/>
      <c r="I109" s="2"/>
      <c r="J109" s="2"/>
      <c r="K109" s="2"/>
    </row>
    <row r="110" spans="4:11">
      <c r="D110" s="2"/>
      <c r="E110" s="2"/>
      <c r="H110" s="2"/>
      <c r="I110" s="2"/>
      <c r="J110" s="2"/>
      <c r="K110" s="2"/>
    </row>
    <row r="111" spans="4:11">
      <c r="D111" s="2"/>
      <c r="E111" s="2"/>
      <c r="H111" s="2"/>
      <c r="I111" s="2"/>
      <c r="J111" s="2"/>
      <c r="K111" s="2"/>
    </row>
    <row r="112" spans="4:11">
      <c r="D112" s="2"/>
      <c r="E112" s="2"/>
      <c r="H112" s="2"/>
      <c r="I112" s="2"/>
      <c r="J112" s="2"/>
      <c r="K112" s="2"/>
    </row>
    <row r="113" spans="4:11">
      <c r="D113" s="2"/>
      <c r="E113" s="2"/>
      <c r="H113" s="2"/>
      <c r="I113" s="2"/>
      <c r="J113" s="2"/>
      <c r="K113" s="2"/>
    </row>
    <row r="114" spans="4:11">
      <c r="D114" s="2"/>
      <c r="E114" s="2"/>
      <c r="H114" s="2"/>
      <c r="I114" s="2"/>
      <c r="J114" s="2"/>
      <c r="K114" s="2"/>
    </row>
    <row r="115" spans="4:11">
      <c r="D115" s="2"/>
      <c r="E115" s="2"/>
      <c r="H115" s="2"/>
      <c r="I115" s="2"/>
      <c r="J115" s="2"/>
      <c r="K115" s="2"/>
    </row>
    <row r="116" spans="4:11">
      <c r="D116" s="2"/>
      <c r="E116" s="2"/>
    </row>
    <row r="117" spans="4:11">
      <c r="D117" s="2"/>
      <c r="E117" s="2"/>
    </row>
    <row r="118" spans="4:11">
      <c r="D118" s="2"/>
      <c r="E118" s="2"/>
    </row>
    <row r="119" spans="4:11">
      <c r="D119" s="2"/>
      <c r="E119" s="2"/>
    </row>
    <row r="120" spans="4:11">
      <c r="D120" s="2"/>
      <c r="E120" s="2"/>
    </row>
    <row r="121" spans="4:11">
      <c r="D121" s="2"/>
      <c r="E121" s="2"/>
    </row>
    <row r="122" spans="4:11">
      <c r="D122" s="2"/>
      <c r="E122" s="2"/>
    </row>
    <row r="123" spans="4:11">
      <c r="D123" s="2"/>
      <c r="E123" s="2"/>
    </row>
    <row r="124" spans="4:11">
      <c r="D124" s="2"/>
      <c r="E124" s="2"/>
    </row>
    <row r="125" spans="4:11">
      <c r="D125" s="2"/>
      <c r="E125" s="2"/>
    </row>
    <row r="126" spans="4:11">
      <c r="D126" s="2"/>
      <c r="E126" s="2"/>
    </row>
    <row r="127" spans="4:11">
      <c r="D127" s="2"/>
      <c r="E127" s="2"/>
    </row>
    <row r="128" spans="4:11">
      <c r="D128" s="2"/>
      <c r="E128" s="2"/>
    </row>
    <row r="129" spans="4:5">
      <c r="D129" s="2"/>
      <c r="E129" s="2"/>
    </row>
    <row r="130" spans="4:5">
      <c r="D130" s="2"/>
      <c r="E130" s="2"/>
    </row>
    <row r="131" spans="4:5">
      <c r="D131" s="2"/>
      <c r="E131" s="2"/>
    </row>
    <row r="132" spans="4:5">
      <c r="D132" s="2"/>
      <c r="E132" s="2"/>
    </row>
    <row r="133" spans="4:5">
      <c r="D133" s="2"/>
      <c r="E133" s="2"/>
    </row>
    <row r="134" spans="4:5">
      <c r="D134" s="2"/>
      <c r="E134" s="2"/>
    </row>
    <row r="135" spans="4:5">
      <c r="D135" s="2"/>
      <c r="E135" s="2"/>
    </row>
    <row r="136" spans="4:5">
      <c r="D136" s="2"/>
      <c r="E136" s="2"/>
    </row>
    <row r="137" spans="4:5">
      <c r="D137" s="2"/>
      <c r="E137" s="2"/>
    </row>
    <row r="138" spans="4:5">
      <c r="D138" s="2"/>
      <c r="E138" s="2"/>
    </row>
    <row r="139" spans="4:5">
      <c r="D139" s="2"/>
      <c r="E139" s="2"/>
    </row>
    <row r="140" spans="4:5">
      <c r="D140" s="2"/>
      <c r="E140" s="2"/>
    </row>
  </sheetData>
  <mergeCells count="141">
    <mergeCell ref="C2:G2"/>
    <mergeCell ref="H3:I3"/>
    <mergeCell ref="H4:I4"/>
    <mergeCell ref="A30:C30"/>
    <mergeCell ref="F30:G30"/>
    <mergeCell ref="F28:G28"/>
    <mergeCell ref="A26:C26"/>
    <mergeCell ref="F26:G26"/>
    <mergeCell ref="A27:C27"/>
    <mergeCell ref="F27:G27"/>
    <mergeCell ref="H2:I2"/>
    <mergeCell ref="D6:E6"/>
    <mergeCell ref="F5:I5"/>
    <mergeCell ref="A1:G1"/>
    <mergeCell ref="C3:G3"/>
    <mergeCell ref="H6:I6"/>
    <mergeCell ref="F6:G7"/>
    <mergeCell ref="A5:E5"/>
    <mergeCell ref="A20:C20"/>
    <mergeCell ref="A12:C12"/>
    <mergeCell ref="A13:C13"/>
    <mergeCell ref="A11:C11"/>
    <mergeCell ref="F8:G8"/>
    <mergeCell ref="F18:G18"/>
    <mergeCell ref="F19:G19"/>
    <mergeCell ref="F20:G20"/>
    <mergeCell ref="F17:G17"/>
    <mergeCell ref="A9:C9"/>
    <mergeCell ref="A10:C10"/>
    <mergeCell ref="A8:C8"/>
    <mergeCell ref="A15:C15"/>
    <mergeCell ref="A16:C16"/>
    <mergeCell ref="A17:C17"/>
    <mergeCell ref="A14:C14"/>
    <mergeCell ref="A19:C19"/>
    <mergeCell ref="A6:C7"/>
    <mergeCell ref="C4:G4"/>
    <mergeCell ref="A39:C39"/>
    <mergeCell ref="A40:C40"/>
    <mergeCell ref="A41:C41"/>
    <mergeCell ref="F10:G10"/>
    <mergeCell ref="F11:G11"/>
    <mergeCell ref="F12:G12"/>
    <mergeCell ref="A18:C18"/>
    <mergeCell ref="F9:G9"/>
    <mergeCell ref="F13:G13"/>
    <mergeCell ref="F15:G15"/>
    <mergeCell ref="A21:C21"/>
    <mergeCell ref="F25:G25"/>
    <mergeCell ref="A23:C23"/>
    <mergeCell ref="A24:C24"/>
    <mergeCell ref="F21:G21"/>
    <mergeCell ref="A28:C28"/>
    <mergeCell ref="A29:C29"/>
    <mergeCell ref="F29:G29"/>
    <mergeCell ref="A22:C22"/>
    <mergeCell ref="F14:G14"/>
    <mergeCell ref="F16:G16"/>
    <mergeCell ref="F40:G40"/>
    <mergeCell ref="F34:G34"/>
    <mergeCell ref="A32:C32"/>
    <mergeCell ref="F23:G23"/>
    <mergeCell ref="F22:G22"/>
    <mergeCell ref="F24:G24"/>
    <mergeCell ref="A25:C25"/>
    <mergeCell ref="A38:C38"/>
    <mergeCell ref="F38:G38"/>
    <mergeCell ref="A36:C36"/>
    <mergeCell ref="A37:C37"/>
    <mergeCell ref="F36:G36"/>
    <mergeCell ref="F37:G37"/>
    <mergeCell ref="A31:C31"/>
    <mergeCell ref="A35:C35"/>
    <mergeCell ref="F31:G31"/>
    <mergeCell ref="A34:C34"/>
    <mergeCell ref="F33:G33"/>
    <mergeCell ref="F32:G32"/>
    <mergeCell ref="F43:G43"/>
    <mergeCell ref="F35:G35"/>
    <mergeCell ref="A53:C53"/>
    <mergeCell ref="A51:C51"/>
    <mergeCell ref="A52:C52"/>
    <mergeCell ref="F49:G49"/>
    <mergeCell ref="F50:G50"/>
    <mergeCell ref="F48:G48"/>
    <mergeCell ref="A50:C50"/>
    <mergeCell ref="A48:C48"/>
    <mergeCell ref="A46:C46"/>
    <mergeCell ref="A47:C47"/>
    <mergeCell ref="A49:C49"/>
    <mergeCell ref="F46:G46"/>
    <mergeCell ref="F47:G47"/>
    <mergeCell ref="F45:G45"/>
    <mergeCell ref="A42:C42"/>
    <mergeCell ref="A43:C43"/>
    <mergeCell ref="A44:C44"/>
    <mergeCell ref="A45:C45"/>
    <mergeCell ref="F41:G41"/>
    <mergeCell ref="F44:G44"/>
    <mergeCell ref="F39:G39"/>
    <mergeCell ref="F42:G42"/>
    <mergeCell ref="F62:G62"/>
    <mergeCell ref="A71:C71"/>
    <mergeCell ref="A68:C70"/>
    <mergeCell ref="A64:C64"/>
    <mergeCell ref="A65:C65"/>
    <mergeCell ref="A66:C66"/>
    <mergeCell ref="F51:G51"/>
    <mergeCell ref="F52:G52"/>
    <mergeCell ref="F53:G53"/>
    <mergeCell ref="D68:D70"/>
    <mergeCell ref="E68:E70"/>
    <mergeCell ref="A67:C67"/>
    <mergeCell ref="F58:G58"/>
    <mergeCell ref="A61:C61"/>
    <mergeCell ref="A62:C62"/>
    <mergeCell ref="A60:C60"/>
    <mergeCell ref="H73:I73"/>
    <mergeCell ref="D73:F73"/>
    <mergeCell ref="F68:G68"/>
    <mergeCell ref="F69:G69"/>
    <mergeCell ref="F70:G70"/>
    <mergeCell ref="F71:G71"/>
    <mergeCell ref="A54:C54"/>
    <mergeCell ref="A55:C55"/>
    <mergeCell ref="A56:C56"/>
    <mergeCell ref="A57:C57"/>
    <mergeCell ref="F54:G54"/>
    <mergeCell ref="F55:G55"/>
    <mergeCell ref="F57:G57"/>
    <mergeCell ref="F56:G56"/>
    <mergeCell ref="A63:C63"/>
    <mergeCell ref="F67:G67"/>
    <mergeCell ref="F59:G59"/>
    <mergeCell ref="A58:C58"/>
    <mergeCell ref="F66:G66"/>
    <mergeCell ref="F64:G64"/>
    <mergeCell ref="F65:G65"/>
    <mergeCell ref="F63:G63"/>
    <mergeCell ref="F60:G60"/>
    <mergeCell ref="F61:G61"/>
  </mergeCells>
  <printOptions horizontalCentered="1" verticalCentered="1"/>
  <pageMargins left="0.19685039370078741" right="0.19685039370078741" top="0.19685039370078741" bottom="0.59055118110236227" header="0.35433070866141736" footer="0.64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42"/>
  <sheetViews>
    <sheetView showZeros="0" workbookViewId="0">
      <selection activeCell="K36" sqref="K36"/>
    </sheetView>
  </sheetViews>
  <sheetFormatPr defaultRowHeight="13.2"/>
  <cols>
    <col min="1" max="1" width="18.88671875" customWidth="1"/>
    <col min="2" max="2" width="13" customWidth="1"/>
    <col min="3" max="3" width="13.33203125" customWidth="1"/>
    <col min="4" max="4" width="8.109375" customWidth="1"/>
    <col min="5" max="5" width="9.44140625" customWidth="1"/>
    <col min="6" max="6" width="9.6640625" customWidth="1"/>
    <col min="7" max="7" width="16" customWidth="1"/>
    <col min="8" max="8" width="24.6640625" customWidth="1"/>
    <col min="9" max="9" width="7" customWidth="1"/>
    <col min="10" max="10" width="10.44140625" customWidth="1"/>
    <col min="11" max="11" width="10.33203125" customWidth="1"/>
  </cols>
  <sheetData>
    <row r="1" spans="1:11" ht="15.6">
      <c r="A1" s="59" t="s">
        <v>30</v>
      </c>
      <c r="B1" s="59"/>
      <c r="C1" s="59"/>
      <c r="D1" s="59"/>
      <c r="E1" s="59"/>
      <c r="F1" s="59"/>
      <c r="G1" s="59"/>
      <c r="H1" s="59"/>
      <c r="I1" s="18"/>
      <c r="J1" s="73"/>
      <c r="K1" s="73"/>
    </row>
    <row r="2" spans="1:11" s="7" customFormat="1" ht="12.75" customHeight="1">
      <c r="A2" s="6"/>
      <c r="B2" s="33" t="s">
        <v>220</v>
      </c>
      <c r="C2" s="61" t="str">
        <f>Sheet1!C2</f>
        <v>ПЛОВДИВПРОЕКТ ЕООД</v>
      </c>
      <c r="D2" s="61"/>
      <c r="E2" s="61"/>
      <c r="F2" s="61"/>
      <c r="G2" s="61"/>
      <c r="H2" s="61"/>
      <c r="I2" s="9"/>
      <c r="J2" s="82" t="s">
        <v>218</v>
      </c>
      <c r="K2" s="72"/>
    </row>
    <row r="3" spans="1:11" s="7" customFormat="1" ht="12">
      <c r="A3" s="6"/>
      <c r="B3" s="33" t="s">
        <v>219</v>
      </c>
      <c r="C3" s="70" t="str">
        <f>Sheet1!C3</f>
        <v>Пловдив,   пл.Съединение</v>
      </c>
      <c r="D3" s="70"/>
      <c r="E3" s="70"/>
      <c r="F3" s="70"/>
      <c r="G3" s="70"/>
      <c r="H3" s="70"/>
      <c r="I3" s="9"/>
      <c r="J3" s="82" t="str">
        <f>Sheet1!H3</f>
        <v>825204004</v>
      </c>
      <c r="K3" s="72"/>
    </row>
    <row r="4" spans="1:11" s="7" customFormat="1" ht="12">
      <c r="A4" s="6"/>
      <c r="B4" s="33" t="s">
        <v>221</v>
      </c>
      <c r="C4" s="70" t="str">
        <f>Sheet1!C4</f>
        <v>31.12.2017</v>
      </c>
      <c r="D4" s="70"/>
      <c r="E4" s="70"/>
      <c r="F4" s="70"/>
      <c r="G4" s="70"/>
      <c r="H4" s="70"/>
      <c r="I4" s="9"/>
      <c r="J4" s="83"/>
      <c r="K4" s="83"/>
    </row>
    <row r="5" spans="1:11" s="7" customFormat="1" ht="12">
      <c r="A5" s="66" t="s">
        <v>2</v>
      </c>
      <c r="B5" s="66"/>
      <c r="C5" s="67"/>
      <c r="D5" s="67"/>
      <c r="E5" s="66"/>
      <c r="F5" s="66"/>
      <c r="G5" s="66" t="s">
        <v>3</v>
      </c>
      <c r="H5" s="66"/>
      <c r="I5" s="66"/>
      <c r="J5" s="66"/>
      <c r="K5" s="66"/>
    </row>
    <row r="6" spans="1:11" s="7" customFormat="1" ht="15.75" customHeight="1">
      <c r="A6" s="64" t="s">
        <v>48</v>
      </c>
      <c r="B6" s="64"/>
      <c r="C6" s="53"/>
      <c r="D6" s="80" t="s">
        <v>104</v>
      </c>
      <c r="E6" s="62" t="s">
        <v>109</v>
      </c>
      <c r="F6" s="63"/>
      <c r="G6" s="64" t="s">
        <v>48</v>
      </c>
      <c r="H6" s="44"/>
      <c r="I6" s="80" t="s">
        <v>104</v>
      </c>
      <c r="J6" s="62" t="s">
        <v>109</v>
      </c>
      <c r="K6" s="63"/>
    </row>
    <row r="7" spans="1:11" s="7" customFormat="1" ht="22.8">
      <c r="A7" s="65"/>
      <c r="B7" s="65"/>
      <c r="C7" s="53"/>
      <c r="D7" s="81"/>
      <c r="E7" s="10" t="s">
        <v>18</v>
      </c>
      <c r="F7" s="10" t="s">
        <v>29</v>
      </c>
      <c r="G7" s="65"/>
      <c r="H7" s="44"/>
      <c r="I7" s="81"/>
      <c r="J7" s="10" t="s">
        <v>18</v>
      </c>
      <c r="K7" s="10" t="s">
        <v>29</v>
      </c>
    </row>
    <row r="8" spans="1:11" s="7" customFormat="1" ht="11.4">
      <c r="A8" s="67" t="s">
        <v>0</v>
      </c>
      <c r="B8" s="67"/>
      <c r="C8" s="67"/>
      <c r="D8" s="1" t="s">
        <v>105</v>
      </c>
      <c r="E8" s="1">
        <v>1</v>
      </c>
      <c r="F8" s="1">
        <v>2</v>
      </c>
      <c r="G8" s="67" t="s">
        <v>0</v>
      </c>
      <c r="H8" s="67"/>
      <c r="I8" s="1" t="s">
        <v>105</v>
      </c>
      <c r="J8" s="1">
        <v>1</v>
      </c>
      <c r="K8" s="1">
        <v>2</v>
      </c>
    </row>
    <row r="9" spans="1:11" s="7" customFormat="1" ht="12">
      <c r="A9" s="45" t="s">
        <v>71</v>
      </c>
      <c r="B9" s="45"/>
      <c r="C9" s="45"/>
      <c r="D9" s="20" t="s">
        <v>112</v>
      </c>
      <c r="E9" s="34" t="str">
        <f>Sheet1!D9</f>
        <v>0</v>
      </c>
      <c r="F9" s="34" t="str">
        <f>Sheet1!E9</f>
        <v>0</v>
      </c>
      <c r="G9" s="45" t="s">
        <v>39</v>
      </c>
      <c r="H9" s="44"/>
      <c r="I9" s="22"/>
      <c r="J9" s="34">
        <f>Sheet1!H9</f>
        <v>0</v>
      </c>
      <c r="K9" s="34">
        <f>Sheet1!I9</f>
        <v>0</v>
      </c>
    </row>
    <row r="10" spans="1:11" s="7" customFormat="1" ht="12">
      <c r="A10" s="45" t="s">
        <v>77</v>
      </c>
      <c r="B10" s="45"/>
      <c r="C10" s="45"/>
      <c r="D10" s="20"/>
      <c r="E10" s="34">
        <f>Sheet1!D10</f>
        <v>0</v>
      </c>
      <c r="F10" s="34">
        <f>Sheet1!E10</f>
        <v>0</v>
      </c>
      <c r="G10" s="47" t="s">
        <v>32</v>
      </c>
      <c r="H10" s="47"/>
      <c r="I10" s="22" t="s">
        <v>158</v>
      </c>
      <c r="J10" s="34" t="str">
        <f>Sheet1!H10</f>
        <v>37540</v>
      </c>
      <c r="K10" s="34" t="str">
        <f>Sheet1!I10</f>
        <v>37540</v>
      </c>
    </row>
    <row r="11" spans="1:11" s="7" customFormat="1" ht="11.4">
      <c r="A11" s="47" t="s">
        <v>45</v>
      </c>
      <c r="B11" s="47"/>
      <c r="C11" s="47"/>
      <c r="D11" s="22"/>
      <c r="E11" s="34">
        <f>Sheet1!D11</f>
        <v>0</v>
      </c>
      <c r="F11" s="34">
        <f>Sheet1!E11</f>
        <v>0</v>
      </c>
      <c r="G11" s="47" t="s">
        <v>42</v>
      </c>
      <c r="H11" s="47"/>
      <c r="I11" s="22" t="s">
        <v>159</v>
      </c>
      <c r="J11" s="34" t="str">
        <f>Sheet1!H11</f>
        <v>0</v>
      </c>
      <c r="K11" s="34" t="str">
        <f>Sheet1!I11</f>
        <v>0</v>
      </c>
    </row>
    <row r="12" spans="1:11" s="7" customFormat="1" ht="11.4">
      <c r="A12" s="44" t="s">
        <v>70</v>
      </c>
      <c r="B12" s="44"/>
      <c r="C12" s="44"/>
      <c r="D12" s="22" t="s">
        <v>111</v>
      </c>
      <c r="E12" s="34" t="str">
        <f>Sheet1!D12</f>
        <v>0</v>
      </c>
      <c r="F12" s="34" t="str">
        <f>Sheet1!E12</f>
        <v>0</v>
      </c>
      <c r="G12" s="47" t="s">
        <v>76</v>
      </c>
      <c r="H12" s="47"/>
      <c r="I12" s="22" t="s">
        <v>160</v>
      </c>
      <c r="J12" s="34" t="str">
        <f>Sheet1!H12</f>
        <v>1127283.3</v>
      </c>
      <c r="K12" s="34" t="str">
        <f>Sheet1!I12</f>
        <v>1127283.3</v>
      </c>
    </row>
    <row r="13" spans="1:11" s="7" customFormat="1" ht="24.75" customHeight="1">
      <c r="A13" s="56" t="s">
        <v>103</v>
      </c>
      <c r="B13" s="56"/>
      <c r="C13" s="56"/>
      <c r="D13" s="23" t="s">
        <v>113</v>
      </c>
      <c r="E13" s="34" t="str">
        <f>Sheet1!D13</f>
        <v>0</v>
      </c>
      <c r="F13" s="34" t="str">
        <f>Sheet1!E13</f>
        <v>0</v>
      </c>
      <c r="G13" s="55" t="s">
        <v>13</v>
      </c>
      <c r="H13" s="55"/>
      <c r="I13" s="25"/>
      <c r="J13" s="34">
        <f>Sheet1!H13</f>
        <v>0</v>
      </c>
      <c r="K13" s="34">
        <f>Sheet1!I13</f>
        <v>0</v>
      </c>
    </row>
    <row r="14" spans="1:11" s="7" customFormat="1" ht="11.4">
      <c r="A14" s="44" t="s">
        <v>46</v>
      </c>
      <c r="B14" s="44"/>
      <c r="C14" s="44"/>
      <c r="D14" s="22" t="s">
        <v>114</v>
      </c>
      <c r="E14" s="34" t="str">
        <f>Sheet1!D14</f>
        <v>0</v>
      </c>
      <c r="F14" s="34" t="str">
        <f>Sheet1!E14</f>
        <v>0</v>
      </c>
      <c r="G14" s="44" t="s">
        <v>37</v>
      </c>
      <c r="H14" s="44"/>
      <c r="I14" s="22" t="s">
        <v>161</v>
      </c>
      <c r="J14" s="34" t="str">
        <f>Sheet1!H14</f>
        <v>11791.36</v>
      </c>
      <c r="K14" s="34" t="str">
        <f>Sheet1!I14</f>
        <v>11791.36</v>
      </c>
    </row>
    <row r="15" spans="1:11" s="7" customFormat="1" ht="24" customHeight="1">
      <c r="A15" s="52" t="s">
        <v>99</v>
      </c>
      <c r="B15" s="52"/>
      <c r="C15" s="52"/>
      <c r="D15" s="24" t="s">
        <v>115</v>
      </c>
      <c r="E15" s="34" t="str">
        <f>Sheet1!D15</f>
        <v>0</v>
      </c>
      <c r="F15" s="34" t="str">
        <f>Sheet1!E15</f>
        <v>0</v>
      </c>
      <c r="G15" s="53" t="s">
        <v>89</v>
      </c>
      <c r="H15" s="53"/>
      <c r="I15" s="25" t="s">
        <v>162</v>
      </c>
      <c r="J15" s="34" t="str">
        <f>Sheet1!H15</f>
        <v>0</v>
      </c>
      <c r="K15" s="34" t="str">
        <f>Sheet1!I15</f>
        <v>0</v>
      </c>
    </row>
    <row r="16" spans="1:11" s="7" customFormat="1" ht="12">
      <c r="A16" s="47" t="s">
        <v>22</v>
      </c>
      <c r="B16" s="47"/>
      <c r="C16" s="47"/>
      <c r="D16" s="20" t="s">
        <v>116</v>
      </c>
      <c r="E16" s="34" t="str">
        <f>Sheet1!D16</f>
        <v>0</v>
      </c>
      <c r="F16" s="34" t="str">
        <f>Sheet1!E16</f>
        <v>0</v>
      </c>
      <c r="G16" s="44" t="s">
        <v>80</v>
      </c>
      <c r="H16" s="44"/>
      <c r="I16" s="22" t="s">
        <v>163</v>
      </c>
      <c r="J16" s="34" t="str">
        <f>Sheet1!H16</f>
        <v>0</v>
      </c>
      <c r="K16" s="34" t="str">
        <f>Sheet1!I16</f>
        <v>0</v>
      </c>
    </row>
    <row r="17" spans="1:11" s="7" customFormat="1" ht="11.4">
      <c r="A17" s="47" t="s">
        <v>78</v>
      </c>
      <c r="B17" s="47"/>
      <c r="C17" s="47"/>
      <c r="D17" s="22"/>
      <c r="E17" s="34">
        <f>Sheet1!D17</f>
        <v>0</v>
      </c>
      <c r="F17" s="34">
        <f>Sheet1!E17</f>
        <v>0</v>
      </c>
      <c r="G17" s="44" t="s">
        <v>21</v>
      </c>
      <c r="H17" s="44"/>
      <c r="I17" s="22" t="s">
        <v>164</v>
      </c>
      <c r="J17" s="34" t="str">
        <f>Sheet1!H17</f>
        <v>0</v>
      </c>
      <c r="K17" s="34" t="str">
        <f>Sheet1!I17</f>
        <v>0</v>
      </c>
    </row>
    <row r="18" spans="1:11" s="7" customFormat="1" ht="12">
      <c r="A18" s="44" t="s">
        <v>56</v>
      </c>
      <c r="B18" s="44"/>
      <c r="C18" s="44"/>
      <c r="D18" s="22" t="s">
        <v>117</v>
      </c>
      <c r="E18" s="34" t="str">
        <f>Sheet1!D18</f>
        <v>630852.16</v>
      </c>
      <c r="F18" s="34" t="str">
        <f>Sheet1!E18</f>
        <v>675700.96</v>
      </c>
      <c r="G18" s="47" t="s">
        <v>25</v>
      </c>
      <c r="H18" s="47"/>
      <c r="I18" s="20" t="s">
        <v>165</v>
      </c>
      <c r="J18" s="34" t="str">
        <f>Sheet1!H18</f>
        <v>11791.36</v>
      </c>
      <c r="K18" s="34" t="str">
        <f>Sheet1!I18</f>
        <v>11791.36</v>
      </c>
    </row>
    <row r="19" spans="1:11" s="7" customFormat="1" ht="28.5" customHeight="1">
      <c r="A19" s="53" t="s">
        <v>5</v>
      </c>
      <c r="B19" s="53"/>
      <c r="C19" s="53"/>
      <c r="D19" s="25" t="s">
        <v>118</v>
      </c>
      <c r="E19" s="34" t="str">
        <f>Sheet1!D19</f>
        <v>191049</v>
      </c>
      <c r="F19" s="34" t="str">
        <f>Sheet1!E19</f>
        <v>191049</v>
      </c>
      <c r="G19" s="54" t="s">
        <v>96</v>
      </c>
      <c r="H19" s="47"/>
      <c r="I19" s="22"/>
      <c r="J19" s="34">
        <f>Sheet1!H19</f>
        <v>0</v>
      </c>
      <c r="K19" s="34">
        <f>Sheet1!I19</f>
        <v>0</v>
      </c>
    </row>
    <row r="20" spans="1:11" s="7" customFormat="1" ht="11.4">
      <c r="A20" s="44" t="s">
        <v>8</v>
      </c>
      <c r="B20" s="44"/>
      <c r="C20" s="44"/>
      <c r="D20" s="22" t="s">
        <v>119</v>
      </c>
      <c r="E20" s="34" t="str">
        <f>Sheet1!D20</f>
        <v>439803.16</v>
      </c>
      <c r="F20" s="34" t="str">
        <f>Sheet1!E20</f>
        <v>484651.96</v>
      </c>
      <c r="G20" s="44" t="s">
        <v>53</v>
      </c>
      <c r="H20" s="44"/>
      <c r="I20" s="22" t="s">
        <v>166</v>
      </c>
      <c r="J20" s="34" t="str">
        <f>Sheet1!H20</f>
        <v>0</v>
      </c>
      <c r="K20" s="34" t="str">
        <f>Sheet1!I20</f>
        <v>0</v>
      </c>
    </row>
    <row r="21" spans="1:11" s="7" customFormat="1" ht="11.4">
      <c r="A21" s="44" t="s">
        <v>93</v>
      </c>
      <c r="B21" s="44"/>
      <c r="C21" s="44"/>
      <c r="D21" s="22" t="s">
        <v>120</v>
      </c>
      <c r="E21" s="34" t="str">
        <f>Sheet1!D21</f>
        <v>0</v>
      </c>
      <c r="F21" s="34" t="str">
        <f>Sheet1!E21</f>
        <v>0</v>
      </c>
      <c r="G21" s="44" t="s">
        <v>40</v>
      </c>
      <c r="H21" s="44"/>
      <c r="I21" s="22" t="s">
        <v>167</v>
      </c>
      <c r="J21" s="34" t="str">
        <f>Sheet1!H21</f>
        <v>-718482.65</v>
      </c>
      <c r="K21" s="34" t="str">
        <f>Sheet1!I21</f>
        <v>-668960.22</v>
      </c>
    </row>
    <row r="22" spans="1:11" s="7" customFormat="1" ht="12">
      <c r="A22" s="44" t="s">
        <v>44</v>
      </c>
      <c r="B22" s="44"/>
      <c r="C22" s="44"/>
      <c r="D22" s="22" t="s">
        <v>121</v>
      </c>
      <c r="E22" s="34" t="str">
        <f>Sheet1!D22</f>
        <v>6250.31</v>
      </c>
      <c r="F22" s="34" t="str">
        <f>Sheet1!E22</f>
        <v>6891.47</v>
      </c>
      <c r="G22" s="47" t="s">
        <v>23</v>
      </c>
      <c r="H22" s="47"/>
      <c r="I22" s="20" t="s">
        <v>168</v>
      </c>
      <c r="J22" s="34" t="str">
        <f>Sheet1!H22</f>
        <v>-718482.65</v>
      </c>
      <c r="K22" s="34" t="str">
        <f>Sheet1!I22</f>
        <v>-668960.22</v>
      </c>
    </row>
    <row r="23" spans="1:11" s="7" customFormat="1" ht="23.25" customHeight="1">
      <c r="A23" s="52" t="s">
        <v>102</v>
      </c>
      <c r="B23" s="52"/>
      <c r="C23" s="52"/>
      <c r="D23" s="24" t="s">
        <v>122</v>
      </c>
      <c r="E23" s="34" t="str">
        <f>Sheet1!D23</f>
        <v>0</v>
      </c>
      <c r="F23" s="34" t="str">
        <f>Sheet1!E23</f>
        <v>0</v>
      </c>
      <c r="G23" s="53" t="s">
        <v>62</v>
      </c>
      <c r="H23" s="44"/>
      <c r="I23" s="22" t="s">
        <v>169</v>
      </c>
      <c r="J23" s="34" t="str">
        <f>Sheet1!H23</f>
        <v>-52030.55</v>
      </c>
      <c r="K23" s="34" t="str">
        <f>Sheet1!I23</f>
        <v>-49522.43</v>
      </c>
    </row>
    <row r="24" spans="1:11" s="7" customFormat="1" ht="12">
      <c r="A24" s="47" t="s">
        <v>24</v>
      </c>
      <c r="B24" s="47"/>
      <c r="C24" s="47"/>
      <c r="D24" s="20" t="s">
        <v>123</v>
      </c>
      <c r="E24" s="34" t="str">
        <f>Sheet1!D24</f>
        <v>637102.47</v>
      </c>
      <c r="F24" s="34" t="str">
        <f>Sheet1!E24</f>
        <v>682592.43</v>
      </c>
      <c r="G24" s="43" t="s">
        <v>26</v>
      </c>
      <c r="H24" s="47"/>
      <c r="I24" s="20" t="s">
        <v>170</v>
      </c>
      <c r="J24" s="34" t="str">
        <f>Sheet1!H24</f>
        <v>406101.46</v>
      </c>
      <c r="K24" s="34" t="str">
        <f>Sheet1!I24</f>
        <v>458132.01</v>
      </c>
    </row>
    <row r="25" spans="1:11" s="7" customFormat="1" ht="12">
      <c r="A25" s="47" t="s">
        <v>79</v>
      </c>
      <c r="B25" s="47"/>
      <c r="C25" s="47"/>
      <c r="D25" s="22"/>
      <c r="E25" s="34">
        <f>Sheet1!D25</f>
        <v>0</v>
      </c>
      <c r="F25" s="34">
        <f>Sheet1!E25</f>
        <v>0</v>
      </c>
      <c r="G25" s="45" t="s">
        <v>72</v>
      </c>
      <c r="H25" s="45"/>
      <c r="I25" s="20"/>
      <c r="J25" s="34">
        <f>Sheet1!H25</f>
        <v>0</v>
      </c>
      <c r="K25" s="34">
        <f>Sheet1!I25</f>
        <v>0</v>
      </c>
    </row>
    <row r="26" spans="1:11" s="7" customFormat="1" ht="23.25" customHeight="1">
      <c r="A26" s="77" t="s">
        <v>85</v>
      </c>
      <c r="B26" s="78"/>
      <c r="C26" s="79"/>
      <c r="D26" s="22" t="s">
        <v>124</v>
      </c>
      <c r="E26" s="34" t="str">
        <f>Sheet1!D26</f>
        <v>0</v>
      </c>
      <c r="F26" s="34" t="str">
        <f>Sheet1!E26</f>
        <v>0</v>
      </c>
      <c r="G26" s="52" t="s">
        <v>91</v>
      </c>
      <c r="H26" s="44"/>
      <c r="I26" s="22" t="s">
        <v>171</v>
      </c>
      <c r="J26" s="34" t="str">
        <f>Sheet1!H26</f>
        <v>0</v>
      </c>
      <c r="K26" s="34" t="str">
        <f>Sheet1!I26</f>
        <v>0</v>
      </c>
    </row>
    <row r="27" spans="1:11" s="7" customFormat="1" ht="11.4">
      <c r="A27" s="44" t="s">
        <v>88</v>
      </c>
      <c r="B27" s="44"/>
      <c r="C27" s="44"/>
      <c r="D27" s="22" t="s">
        <v>125</v>
      </c>
      <c r="E27" s="34" t="str">
        <f>Sheet1!D27</f>
        <v>0</v>
      </c>
      <c r="F27" s="34" t="str">
        <f>Sheet1!E27</f>
        <v>0</v>
      </c>
      <c r="G27" s="44" t="s">
        <v>69</v>
      </c>
      <c r="H27" s="44"/>
      <c r="I27" s="22" t="s">
        <v>172</v>
      </c>
      <c r="J27" s="34" t="str">
        <f>Sheet1!H27</f>
        <v>0</v>
      </c>
      <c r="K27" s="34" t="str">
        <f>Sheet1!I27</f>
        <v>0</v>
      </c>
    </row>
    <row r="28" spans="1:11" s="7" customFormat="1" ht="11.4">
      <c r="A28" s="56" t="s">
        <v>94</v>
      </c>
      <c r="B28" s="56"/>
      <c r="C28" s="56"/>
      <c r="D28" s="23" t="s">
        <v>126</v>
      </c>
      <c r="E28" s="34" t="str">
        <f>Sheet1!D28</f>
        <v>0</v>
      </c>
      <c r="F28" s="34" t="str">
        <f>Sheet1!E28</f>
        <v>0</v>
      </c>
      <c r="G28" s="49" t="s">
        <v>36</v>
      </c>
      <c r="H28" s="49"/>
      <c r="I28" s="25" t="s">
        <v>173</v>
      </c>
      <c r="J28" s="34">
        <f>Sheet1!H28</f>
        <v>0</v>
      </c>
      <c r="K28" s="34">
        <f>Sheet1!I28</f>
        <v>0</v>
      </c>
    </row>
    <row r="29" spans="1:11" s="7" customFormat="1" ht="24" customHeight="1">
      <c r="A29" s="52" t="s">
        <v>98</v>
      </c>
      <c r="B29" s="52"/>
      <c r="C29" s="44"/>
      <c r="D29" s="22" t="s">
        <v>127</v>
      </c>
      <c r="E29" s="34" t="str">
        <f>Sheet1!D29</f>
        <v>0</v>
      </c>
      <c r="F29" s="34" t="str">
        <f>Sheet1!E29</f>
        <v>0</v>
      </c>
      <c r="G29" s="57" t="s">
        <v>82</v>
      </c>
      <c r="H29" s="58"/>
      <c r="I29" s="31" t="s">
        <v>174</v>
      </c>
      <c r="J29" s="34" t="str">
        <f>Sheet1!H29</f>
        <v>0</v>
      </c>
      <c r="K29" s="34" t="str">
        <f>Sheet1!I29</f>
        <v>0</v>
      </c>
    </row>
    <row r="30" spans="1:11" s="7" customFormat="1" ht="12">
      <c r="A30" s="52" t="s">
        <v>54</v>
      </c>
      <c r="B30" s="52"/>
      <c r="C30" s="52"/>
      <c r="D30" s="24" t="s">
        <v>128</v>
      </c>
      <c r="E30" s="34" t="str">
        <f>Sheet1!D30</f>
        <v>0</v>
      </c>
      <c r="F30" s="34" t="str">
        <f>Sheet1!E30</f>
        <v>0</v>
      </c>
      <c r="G30" s="74" t="s">
        <v>27</v>
      </c>
      <c r="H30" s="74"/>
      <c r="I30" s="32" t="s">
        <v>175</v>
      </c>
      <c r="J30" s="34" t="str">
        <f>Sheet1!H30</f>
        <v>0</v>
      </c>
      <c r="K30" s="34" t="str">
        <f>Sheet1!I30</f>
        <v>0</v>
      </c>
    </row>
    <row r="31" spans="1:11" s="7" customFormat="1" ht="12">
      <c r="A31" s="44" t="s">
        <v>16</v>
      </c>
      <c r="B31" s="44"/>
      <c r="C31" s="44"/>
      <c r="D31" s="22" t="s">
        <v>129</v>
      </c>
      <c r="E31" s="34" t="str">
        <f>Sheet1!D31</f>
        <v>0</v>
      </c>
      <c r="F31" s="34" t="str">
        <f>Sheet1!E31</f>
        <v>0</v>
      </c>
      <c r="G31" s="45" t="s">
        <v>17</v>
      </c>
      <c r="H31" s="45"/>
      <c r="I31" s="20"/>
      <c r="J31" s="34">
        <f>Sheet1!H31</f>
        <v>0</v>
      </c>
      <c r="K31" s="34">
        <f>Sheet1!I31</f>
        <v>0</v>
      </c>
    </row>
    <row r="32" spans="1:11" s="7" customFormat="1" ht="24.75" customHeight="1">
      <c r="A32" s="53" t="s">
        <v>61</v>
      </c>
      <c r="B32" s="53"/>
      <c r="C32" s="53"/>
      <c r="D32" s="25" t="s">
        <v>130</v>
      </c>
      <c r="E32" s="34" t="str">
        <f>Sheet1!D32</f>
        <v>0</v>
      </c>
      <c r="F32" s="34" t="str">
        <f>Sheet1!E32</f>
        <v>0</v>
      </c>
      <c r="G32" s="52" t="s">
        <v>101</v>
      </c>
      <c r="H32" s="44"/>
      <c r="I32" s="22" t="s">
        <v>176</v>
      </c>
      <c r="J32" s="34" t="str">
        <f>Sheet1!H32</f>
        <v>0</v>
      </c>
      <c r="K32" s="34" t="str">
        <f>Sheet1!I32</f>
        <v>0</v>
      </c>
    </row>
    <row r="33" spans="1:11" s="7" customFormat="1" ht="11.4">
      <c r="A33" s="3" t="s">
        <v>35</v>
      </c>
      <c r="B33" s="12"/>
      <c r="C33" s="4" t="s">
        <v>6</v>
      </c>
      <c r="D33" s="26"/>
      <c r="E33" s="34" t="str">
        <f>Sheet1!D33</f>
        <v>х</v>
      </c>
      <c r="F33" s="34" t="str">
        <f>Sheet1!E33</f>
        <v>х</v>
      </c>
      <c r="G33" s="46" t="s">
        <v>10</v>
      </c>
      <c r="H33" s="46"/>
      <c r="I33" s="22" t="s">
        <v>177</v>
      </c>
      <c r="J33" s="34" t="str">
        <f>Sheet1!H33</f>
        <v>0</v>
      </c>
      <c r="K33" s="34" t="str">
        <f>Sheet1!I33</f>
        <v>0</v>
      </c>
    </row>
    <row r="34" spans="1:11" s="7" customFormat="1" ht="12">
      <c r="A34" s="55" t="s">
        <v>34</v>
      </c>
      <c r="B34" s="55"/>
      <c r="C34" s="55"/>
      <c r="D34" s="32" t="s">
        <v>131</v>
      </c>
      <c r="E34" s="34" t="str">
        <f>Sheet1!D34</f>
        <v>0</v>
      </c>
      <c r="F34" s="34" t="str">
        <f>Sheet1!E34</f>
        <v>0</v>
      </c>
      <c r="G34" s="48" t="s">
        <v>15</v>
      </c>
      <c r="H34" s="46"/>
      <c r="I34" s="22" t="s">
        <v>178</v>
      </c>
      <c r="J34" s="34" t="str">
        <f>Sheet1!H34</f>
        <v>0</v>
      </c>
      <c r="K34" s="34" t="str">
        <f>Sheet1!I34</f>
        <v>0</v>
      </c>
    </row>
    <row r="35" spans="1:11" s="7" customFormat="1" ht="24" customHeight="1">
      <c r="A35" s="55" t="s">
        <v>43</v>
      </c>
      <c r="B35" s="55"/>
      <c r="C35" s="55"/>
      <c r="D35" s="25" t="s">
        <v>132</v>
      </c>
      <c r="E35" s="34" t="str">
        <f>Sheet1!D35</f>
        <v>0</v>
      </c>
      <c r="F35" s="34" t="str">
        <f>Sheet1!E35</f>
        <v>0</v>
      </c>
      <c r="G35" s="52" t="s">
        <v>92</v>
      </c>
      <c r="H35" s="44"/>
      <c r="I35" s="22" t="s">
        <v>179</v>
      </c>
      <c r="J35" s="34" t="str">
        <f>Sheet1!H35</f>
        <v>0</v>
      </c>
      <c r="K35" s="34" t="str">
        <f>Sheet1!I35</f>
        <v>0</v>
      </c>
    </row>
    <row r="36" spans="1:11" s="7" customFormat="1" ht="12">
      <c r="A36" s="43" t="s">
        <v>27</v>
      </c>
      <c r="B36" s="43"/>
      <c r="C36" s="43"/>
      <c r="D36" s="20" t="s">
        <v>133</v>
      </c>
      <c r="E36" s="34" t="str">
        <f>Sheet1!D36</f>
        <v>637102.47</v>
      </c>
      <c r="F36" s="34" t="str">
        <f>Sheet1!E36</f>
        <v>682592.43</v>
      </c>
      <c r="G36" s="46" t="s">
        <v>10</v>
      </c>
      <c r="H36" s="46"/>
      <c r="I36" s="22" t="s">
        <v>180</v>
      </c>
      <c r="J36" s="34" t="str">
        <f>Sheet1!H36</f>
        <v>0</v>
      </c>
      <c r="K36" s="34" t="str">
        <f>Sheet1!I36</f>
        <v>0</v>
      </c>
    </row>
    <row r="37" spans="1:11" s="7" customFormat="1" ht="12">
      <c r="A37" s="45" t="s">
        <v>73</v>
      </c>
      <c r="B37" s="45"/>
      <c r="C37" s="45"/>
      <c r="D37" s="20"/>
      <c r="E37" s="34">
        <f>Sheet1!D37</f>
        <v>0</v>
      </c>
      <c r="F37" s="34">
        <f>Sheet1!E37</f>
        <v>0</v>
      </c>
      <c r="G37" s="48" t="s">
        <v>15</v>
      </c>
      <c r="H37" s="46"/>
      <c r="I37" s="22" t="s">
        <v>181</v>
      </c>
      <c r="J37" s="34" t="str">
        <f>Sheet1!H37</f>
        <v>0</v>
      </c>
      <c r="K37" s="34" t="str">
        <f>Sheet1!I37</f>
        <v>0</v>
      </c>
    </row>
    <row r="38" spans="1:11" s="7" customFormat="1" ht="11.4">
      <c r="A38" s="54" t="s">
        <v>41</v>
      </c>
      <c r="B38" s="54"/>
      <c r="C38" s="54"/>
      <c r="D38" s="24"/>
      <c r="E38" s="34">
        <f>Sheet1!D38</f>
        <v>0</v>
      </c>
      <c r="F38" s="34">
        <f>Sheet1!E38</f>
        <v>0</v>
      </c>
      <c r="G38" s="53" t="s">
        <v>60</v>
      </c>
      <c r="H38" s="44"/>
      <c r="I38" s="22" t="s">
        <v>182</v>
      </c>
      <c r="J38" s="34" t="str">
        <f>Sheet1!H38</f>
        <v>7280</v>
      </c>
      <c r="K38" s="34" t="str">
        <f>Sheet1!I38</f>
        <v>7280</v>
      </c>
    </row>
    <row r="39" spans="1:11" s="7" customFormat="1" ht="11.4">
      <c r="A39" s="44" t="s">
        <v>49</v>
      </c>
      <c r="B39" s="44"/>
      <c r="C39" s="44"/>
      <c r="D39" s="22" t="s">
        <v>134</v>
      </c>
      <c r="E39" s="34" t="str">
        <f>Sheet1!D39</f>
        <v>0</v>
      </c>
      <c r="F39" s="34" t="str">
        <f>Sheet1!E39</f>
        <v>0</v>
      </c>
      <c r="G39" s="46" t="s">
        <v>10</v>
      </c>
      <c r="H39" s="46"/>
      <c r="I39" s="22" t="s">
        <v>183</v>
      </c>
      <c r="J39" s="34" t="str">
        <f>Sheet1!H39</f>
        <v>7280</v>
      </c>
      <c r="K39" s="34" t="str">
        <f>Sheet1!I39</f>
        <v>7280</v>
      </c>
    </row>
    <row r="40" spans="1:11" s="7" customFormat="1" ht="11.4">
      <c r="A40" s="44" t="s">
        <v>59</v>
      </c>
      <c r="B40" s="44"/>
      <c r="C40" s="44"/>
      <c r="D40" s="22" t="s">
        <v>135</v>
      </c>
      <c r="E40" s="34" t="str">
        <f>Sheet1!D40</f>
        <v>0</v>
      </c>
      <c r="F40" s="34" t="str">
        <f>Sheet1!E40</f>
        <v>0</v>
      </c>
      <c r="G40" s="48" t="s">
        <v>15</v>
      </c>
      <c r="H40" s="46"/>
      <c r="I40" s="22" t="s">
        <v>184</v>
      </c>
      <c r="J40" s="34" t="str">
        <f>Sheet1!H40</f>
        <v>0</v>
      </c>
      <c r="K40" s="34" t="str">
        <f>Sheet1!I40</f>
        <v>0</v>
      </c>
    </row>
    <row r="41" spans="1:11" s="7" customFormat="1" ht="11.4">
      <c r="A41" s="44" t="s">
        <v>66</v>
      </c>
      <c r="B41" s="44"/>
      <c r="C41" s="44"/>
      <c r="D41" s="22" t="s">
        <v>136</v>
      </c>
      <c r="E41" s="34" t="str">
        <f>Sheet1!D41</f>
        <v>0</v>
      </c>
      <c r="F41" s="34" t="str">
        <f>Sheet1!E41</f>
        <v>0</v>
      </c>
      <c r="G41" s="44" t="s">
        <v>83</v>
      </c>
      <c r="H41" s="44"/>
      <c r="I41" s="22" t="s">
        <v>185</v>
      </c>
      <c r="J41" s="34" t="str">
        <f>Sheet1!H41</f>
        <v>9869.16</v>
      </c>
      <c r="K41" s="34" t="str">
        <f>Sheet1!I41</f>
        <v>10346.15</v>
      </c>
    </row>
    <row r="42" spans="1:11" s="7" customFormat="1" ht="11.4">
      <c r="A42" s="46" t="s">
        <v>11</v>
      </c>
      <c r="B42" s="46"/>
      <c r="C42" s="46"/>
      <c r="D42" s="22" t="s">
        <v>137</v>
      </c>
      <c r="E42" s="34" t="str">
        <f>Sheet1!D42</f>
        <v>0</v>
      </c>
      <c r="F42" s="34" t="str">
        <f>Sheet1!E42</f>
        <v>0</v>
      </c>
      <c r="G42" s="46" t="s">
        <v>10</v>
      </c>
      <c r="H42" s="46"/>
      <c r="I42" s="22" t="s">
        <v>186</v>
      </c>
      <c r="J42" s="34" t="str">
        <f>Sheet1!H42</f>
        <v>9869.16</v>
      </c>
      <c r="K42" s="34" t="str">
        <f>Sheet1!I42</f>
        <v>10346.15</v>
      </c>
    </row>
    <row r="43" spans="1:11" s="7" customFormat="1" ht="11.4">
      <c r="A43" s="46" t="s">
        <v>7</v>
      </c>
      <c r="B43" s="46"/>
      <c r="C43" s="46"/>
      <c r="D43" s="22" t="s">
        <v>138</v>
      </c>
      <c r="E43" s="34" t="str">
        <f>Sheet1!D43</f>
        <v>0</v>
      </c>
      <c r="F43" s="34" t="str">
        <f>Sheet1!E43</f>
        <v>0</v>
      </c>
      <c r="G43" s="48" t="s">
        <v>15</v>
      </c>
      <c r="H43" s="46"/>
      <c r="I43" s="22" t="s">
        <v>187</v>
      </c>
      <c r="J43" s="34" t="str">
        <f>Sheet1!H43</f>
        <v>0</v>
      </c>
      <c r="K43" s="34" t="str">
        <f>Sheet1!I43</f>
        <v>0</v>
      </c>
    </row>
    <row r="44" spans="1:11" s="7" customFormat="1" ht="11.4">
      <c r="A44" s="44" t="s">
        <v>47</v>
      </c>
      <c r="B44" s="44"/>
      <c r="C44" s="44"/>
      <c r="D44" s="22" t="s">
        <v>139</v>
      </c>
      <c r="E44" s="34" t="str">
        <f>Sheet1!D44</f>
        <v>0</v>
      </c>
      <c r="F44" s="34" t="str">
        <f>Sheet1!E44</f>
        <v>0</v>
      </c>
      <c r="G44" s="44" t="s">
        <v>75</v>
      </c>
      <c r="H44" s="44"/>
      <c r="I44" s="22" t="s">
        <v>188</v>
      </c>
      <c r="J44" s="34" t="str">
        <f>Sheet1!H44</f>
        <v>0</v>
      </c>
      <c r="K44" s="34" t="str">
        <f>Sheet1!I44</f>
        <v>0</v>
      </c>
    </row>
    <row r="45" spans="1:11" s="7" customFormat="1" ht="12">
      <c r="A45" s="47" t="s">
        <v>22</v>
      </c>
      <c r="B45" s="47"/>
      <c r="C45" s="47"/>
      <c r="D45" s="20" t="s">
        <v>140</v>
      </c>
      <c r="E45" s="34" t="str">
        <f>Sheet1!D45</f>
        <v>0</v>
      </c>
      <c r="F45" s="34" t="str">
        <f>Sheet1!E45</f>
        <v>0</v>
      </c>
      <c r="G45" s="46" t="s">
        <v>10</v>
      </c>
      <c r="H45" s="46"/>
      <c r="I45" s="22" t="s">
        <v>189</v>
      </c>
      <c r="J45" s="34" t="str">
        <f>Sheet1!H45</f>
        <v>0</v>
      </c>
      <c r="K45" s="34" t="str">
        <f>Sheet1!I45</f>
        <v>0</v>
      </c>
    </row>
    <row r="46" spans="1:11" s="7" customFormat="1" ht="11.4">
      <c r="A46" s="47" t="s">
        <v>12</v>
      </c>
      <c r="B46" s="47"/>
      <c r="C46" s="47"/>
      <c r="D46" s="22"/>
      <c r="E46" s="34">
        <f>Sheet1!D46</f>
        <v>0</v>
      </c>
      <c r="F46" s="34">
        <f>Sheet1!E46</f>
        <v>0</v>
      </c>
      <c r="G46" s="48" t="s">
        <v>15</v>
      </c>
      <c r="H46" s="46"/>
      <c r="I46" s="22" t="s">
        <v>190</v>
      </c>
      <c r="J46" s="34" t="str">
        <f>Sheet1!H46</f>
        <v>0</v>
      </c>
      <c r="K46" s="34" t="str">
        <f>Sheet1!I46</f>
        <v>0</v>
      </c>
    </row>
    <row r="47" spans="1:11" s="7" customFormat="1" ht="11.4">
      <c r="A47" s="44" t="s">
        <v>86</v>
      </c>
      <c r="B47" s="44"/>
      <c r="C47" s="44"/>
      <c r="D47" s="22" t="s">
        <v>141</v>
      </c>
      <c r="E47" s="34" t="str">
        <f>Sheet1!D47</f>
        <v>287.02</v>
      </c>
      <c r="F47" s="34" t="str">
        <f>Sheet1!E47</f>
        <v>347.02</v>
      </c>
      <c r="G47" s="44" t="s">
        <v>90</v>
      </c>
      <c r="H47" s="44"/>
      <c r="I47" s="22" t="s">
        <v>191</v>
      </c>
      <c r="J47" s="34" t="str">
        <f>Sheet1!H47</f>
        <v>39628</v>
      </c>
      <c r="K47" s="34" t="str">
        <f>Sheet1!I47</f>
        <v>39628</v>
      </c>
    </row>
    <row r="48" spans="1:11" s="7" customFormat="1" ht="11.4">
      <c r="A48" s="46" t="s">
        <v>15</v>
      </c>
      <c r="B48" s="46"/>
      <c r="C48" s="46"/>
      <c r="D48" s="22" t="s">
        <v>142</v>
      </c>
      <c r="E48" s="34" t="str">
        <f>Sheet1!D48</f>
        <v>0</v>
      </c>
      <c r="F48" s="34" t="str">
        <f>Sheet1!E48</f>
        <v>0</v>
      </c>
      <c r="G48" s="46" t="s">
        <v>10</v>
      </c>
      <c r="H48" s="46"/>
      <c r="I48" s="22" t="s">
        <v>192</v>
      </c>
      <c r="J48" s="34" t="str">
        <f>Sheet1!H48</f>
        <v>39628</v>
      </c>
      <c r="K48" s="34" t="str">
        <f>Sheet1!I48</f>
        <v>39628</v>
      </c>
    </row>
    <row r="49" spans="1:13" s="7" customFormat="1" ht="11.4">
      <c r="A49" s="44" t="s">
        <v>87</v>
      </c>
      <c r="B49" s="44"/>
      <c r="C49" s="44"/>
      <c r="D49" s="22" t="s">
        <v>143</v>
      </c>
      <c r="E49" s="34" t="str">
        <f>Sheet1!D49</f>
        <v>0</v>
      </c>
      <c r="F49" s="34" t="str">
        <f>Sheet1!E49</f>
        <v>0</v>
      </c>
      <c r="G49" s="48" t="s">
        <v>15</v>
      </c>
      <c r="H49" s="46"/>
      <c r="I49" s="22" t="s">
        <v>193</v>
      </c>
      <c r="J49" s="34" t="str">
        <f>Sheet1!H49</f>
        <v>0</v>
      </c>
      <c r="K49" s="34" t="str">
        <f>Sheet1!I49</f>
        <v>0</v>
      </c>
    </row>
    <row r="50" spans="1:13" s="7" customFormat="1" ht="24" customHeight="1">
      <c r="A50" s="49" t="s">
        <v>15</v>
      </c>
      <c r="B50" s="49"/>
      <c r="C50" s="49"/>
      <c r="D50" s="25" t="s">
        <v>144</v>
      </c>
      <c r="E50" s="34" t="str">
        <f>Sheet1!D50</f>
        <v>0</v>
      </c>
      <c r="F50" s="34" t="str">
        <f>Sheet1!E50</f>
        <v>0</v>
      </c>
      <c r="G50" s="52" t="s">
        <v>107</v>
      </c>
      <c r="H50" s="44"/>
      <c r="I50" s="22" t="s">
        <v>194</v>
      </c>
      <c r="J50" s="34" t="str">
        <f>Sheet1!H50</f>
        <v>0</v>
      </c>
      <c r="K50" s="34" t="str">
        <f>Sheet1!I50</f>
        <v>0</v>
      </c>
    </row>
    <row r="51" spans="1:13" s="7" customFormat="1" ht="26.25" customHeight="1">
      <c r="A51" s="52" t="s">
        <v>97</v>
      </c>
      <c r="B51" s="44"/>
      <c r="C51" s="44"/>
      <c r="D51" s="22" t="s">
        <v>145</v>
      </c>
      <c r="E51" s="34" t="str">
        <f>Sheet1!D51</f>
        <v>0</v>
      </c>
      <c r="F51" s="34" t="str">
        <f>Sheet1!E51</f>
        <v>0</v>
      </c>
      <c r="G51" s="49" t="s">
        <v>10</v>
      </c>
      <c r="H51" s="49"/>
      <c r="I51" s="25" t="s">
        <v>195</v>
      </c>
      <c r="J51" s="34" t="str">
        <f>Sheet1!H51</f>
        <v>0</v>
      </c>
      <c r="K51" s="34" t="str">
        <f>Sheet1!I51</f>
        <v>0</v>
      </c>
      <c r="L51" s="11"/>
      <c r="M51" s="11"/>
    </row>
    <row r="52" spans="1:13" s="7" customFormat="1" ht="11.4">
      <c r="A52" s="46" t="s">
        <v>15</v>
      </c>
      <c r="B52" s="46"/>
      <c r="C52" s="46"/>
      <c r="D52" s="22" t="s">
        <v>146</v>
      </c>
      <c r="E52" s="34" t="str">
        <f>Sheet1!D52</f>
        <v>0</v>
      </c>
      <c r="F52" s="34" t="str">
        <f>Sheet1!E52</f>
        <v>0</v>
      </c>
      <c r="G52" s="48" t="s">
        <v>15</v>
      </c>
      <c r="H52" s="46"/>
      <c r="I52" s="22" t="s">
        <v>196</v>
      </c>
      <c r="J52" s="34" t="str">
        <f>Sheet1!H52</f>
        <v>0</v>
      </c>
      <c r="K52" s="34" t="str">
        <f>Sheet1!I52</f>
        <v>0</v>
      </c>
      <c r="L52" s="11"/>
      <c r="M52" s="11"/>
    </row>
    <row r="53" spans="1:13" s="7" customFormat="1" ht="11.4">
      <c r="A53" s="44" t="s">
        <v>57</v>
      </c>
      <c r="B53" s="44"/>
      <c r="C53" s="44"/>
      <c r="D53" s="22" t="s">
        <v>147</v>
      </c>
      <c r="E53" s="34" t="str">
        <f>Sheet1!D53</f>
        <v>4164.25</v>
      </c>
      <c r="F53" s="34" t="str">
        <f>Sheet1!E53</f>
        <v>4050.05</v>
      </c>
      <c r="G53" s="44" t="s">
        <v>64</v>
      </c>
      <c r="H53" s="44"/>
      <c r="I53" s="22" t="s">
        <v>197</v>
      </c>
      <c r="J53" s="34" t="str">
        <f>Sheet1!H53</f>
        <v>83179.29</v>
      </c>
      <c r="K53" s="34" t="str">
        <f>Sheet1!I53</f>
        <v>77892.61</v>
      </c>
      <c r="L53" s="11"/>
      <c r="M53" s="11"/>
    </row>
    <row r="54" spans="1:13" s="7" customFormat="1" ht="11.4">
      <c r="A54" s="46" t="s">
        <v>15</v>
      </c>
      <c r="B54" s="46"/>
      <c r="C54" s="46"/>
      <c r="D54" s="22" t="s">
        <v>148</v>
      </c>
      <c r="E54" s="34" t="str">
        <f>Sheet1!D54</f>
        <v>0</v>
      </c>
      <c r="F54" s="34" t="str">
        <f>Sheet1!E54</f>
        <v>0</v>
      </c>
      <c r="G54" s="46" t="s">
        <v>10</v>
      </c>
      <c r="H54" s="46"/>
      <c r="I54" s="22" t="s">
        <v>198</v>
      </c>
      <c r="J54" s="34" t="str">
        <f>Sheet1!H54</f>
        <v>20009.63</v>
      </c>
      <c r="K54" s="34" t="str">
        <f>Sheet1!I54</f>
        <v>20000</v>
      </c>
      <c r="L54" s="11"/>
      <c r="M54" s="11"/>
    </row>
    <row r="55" spans="1:13" s="7" customFormat="1" ht="12">
      <c r="A55" s="47" t="s">
        <v>24</v>
      </c>
      <c r="B55" s="47"/>
      <c r="C55" s="47"/>
      <c r="D55" s="20" t="s">
        <v>149</v>
      </c>
      <c r="E55" s="34" t="str">
        <f>Sheet1!D55</f>
        <v>4451.27</v>
      </c>
      <c r="F55" s="34" t="str">
        <f>Sheet1!E55</f>
        <v>4397.07</v>
      </c>
      <c r="G55" s="48" t="s">
        <v>15</v>
      </c>
      <c r="H55" s="46"/>
      <c r="I55" s="22" t="s">
        <v>199</v>
      </c>
      <c r="J55" s="34" t="str">
        <f>Sheet1!H55</f>
        <v>0</v>
      </c>
      <c r="K55" s="34" t="str">
        <f>Sheet1!I55</f>
        <v>0</v>
      </c>
      <c r="L55" s="11"/>
      <c r="M55" s="11"/>
    </row>
    <row r="56" spans="1:13" s="7" customFormat="1" ht="11.4">
      <c r="A56" s="47" t="s">
        <v>20</v>
      </c>
      <c r="B56" s="47"/>
      <c r="C56" s="47"/>
      <c r="D56" s="22"/>
      <c r="E56" s="34">
        <f>Sheet1!D56</f>
        <v>0</v>
      </c>
      <c r="F56" s="34">
        <f>Sheet1!E56</f>
        <v>0</v>
      </c>
      <c r="G56" s="44" t="s">
        <v>52</v>
      </c>
      <c r="H56" s="44"/>
      <c r="I56" s="22" t="s">
        <v>200</v>
      </c>
      <c r="J56" s="34" t="str">
        <f>Sheet1!H56</f>
        <v>0</v>
      </c>
      <c r="K56" s="34" t="str">
        <f>Sheet1!I56</f>
        <v>0</v>
      </c>
      <c r="L56" s="11"/>
      <c r="M56" s="11"/>
    </row>
    <row r="57" spans="1:13" s="7" customFormat="1" ht="11.4">
      <c r="A57" s="44" t="s">
        <v>84</v>
      </c>
      <c r="B57" s="44"/>
      <c r="C57" s="44"/>
      <c r="D57" s="22" t="s">
        <v>150</v>
      </c>
      <c r="E57" s="34" t="str">
        <f>Sheet1!D57</f>
        <v>0</v>
      </c>
      <c r="F57" s="34" t="str">
        <f>Sheet1!E57</f>
        <v>0</v>
      </c>
      <c r="G57" s="46" t="s">
        <v>10</v>
      </c>
      <c r="H57" s="46"/>
      <c r="I57" s="22" t="s">
        <v>201</v>
      </c>
      <c r="J57" s="34" t="str">
        <f>Sheet1!H57</f>
        <v>0</v>
      </c>
      <c r="K57" s="34" t="str">
        <f>Sheet1!I57</f>
        <v>0</v>
      </c>
      <c r="L57" s="11"/>
      <c r="M57" s="11"/>
    </row>
    <row r="58" spans="1:13" s="7" customFormat="1" ht="11.4">
      <c r="A58" s="44" t="s">
        <v>58</v>
      </c>
      <c r="B58" s="44"/>
      <c r="C58" s="44"/>
      <c r="D58" s="22" t="s">
        <v>151</v>
      </c>
      <c r="E58" s="34" t="str">
        <f>Sheet1!D58</f>
        <v>0</v>
      </c>
      <c r="F58" s="34" t="str">
        <f>Sheet1!E58</f>
        <v>0</v>
      </c>
      <c r="G58" s="48" t="s">
        <v>15</v>
      </c>
      <c r="H58" s="46"/>
      <c r="I58" s="22" t="s">
        <v>202</v>
      </c>
      <c r="J58" s="34" t="str">
        <f>Sheet1!H58</f>
        <v>0</v>
      </c>
      <c r="K58" s="34" t="str">
        <f>Sheet1!I58</f>
        <v>0</v>
      </c>
      <c r="L58" s="11"/>
      <c r="M58" s="11"/>
    </row>
    <row r="59" spans="1:13" s="7" customFormat="1" ht="11.4">
      <c r="A59" s="13" t="s">
        <v>35</v>
      </c>
      <c r="B59" s="15"/>
      <c r="C59" s="14" t="s">
        <v>6</v>
      </c>
      <c r="D59" s="27"/>
      <c r="E59" s="34" t="str">
        <f>Sheet1!D59</f>
        <v>х</v>
      </c>
      <c r="F59" s="34" t="str">
        <f>Sheet1!E59</f>
        <v>х</v>
      </c>
      <c r="G59" s="44" t="s">
        <v>81</v>
      </c>
      <c r="H59" s="44"/>
      <c r="I59" s="22" t="s">
        <v>203</v>
      </c>
      <c r="J59" s="34" t="str">
        <f>Sheet1!H59</f>
        <v>9127.54</v>
      </c>
      <c r="K59" s="34" t="str">
        <f>Sheet1!I59</f>
        <v>5798.7</v>
      </c>
      <c r="L59" s="11"/>
      <c r="M59" s="11"/>
    </row>
    <row r="60" spans="1:13" s="7" customFormat="1" ht="11.4">
      <c r="A60" s="51" t="s">
        <v>38</v>
      </c>
      <c r="B60" s="51"/>
      <c r="C60" s="51"/>
      <c r="D60" s="28" t="s">
        <v>152</v>
      </c>
      <c r="E60" s="34" t="str">
        <f>Sheet1!D60</f>
        <v>0</v>
      </c>
      <c r="F60" s="34" t="str">
        <f>Sheet1!E60</f>
        <v>0</v>
      </c>
      <c r="G60" s="46" t="s">
        <v>10</v>
      </c>
      <c r="H60" s="46"/>
      <c r="I60" s="22" t="s">
        <v>204</v>
      </c>
      <c r="J60" s="34" t="str">
        <f>Sheet1!H60</f>
        <v>9127.54</v>
      </c>
      <c r="K60" s="34" t="str">
        <f>Sheet1!I60</f>
        <v>5798.7</v>
      </c>
      <c r="L60" s="11"/>
      <c r="M60" s="11"/>
    </row>
    <row r="61" spans="1:13" s="7" customFormat="1" ht="12">
      <c r="A61" s="47" t="s">
        <v>34</v>
      </c>
      <c r="B61" s="47"/>
      <c r="C61" s="47"/>
      <c r="D61" s="20" t="s">
        <v>153</v>
      </c>
      <c r="E61" s="34" t="str">
        <f>Sheet1!D61</f>
        <v>0</v>
      </c>
      <c r="F61" s="34" t="str">
        <f>Sheet1!E61</f>
        <v>0</v>
      </c>
      <c r="G61" s="48" t="s">
        <v>15</v>
      </c>
      <c r="H61" s="46"/>
      <c r="I61" s="22" t="s">
        <v>205</v>
      </c>
      <c r="J61" s="34" t="str">
        <f>Sheet1!H61</f>
        <v>0</v>
      </c>
      <c r="K61" s="34" t="str">
        <f>Sheet1!I61</f>
        <v>0</v>
      </c>
      <c r="L61" s="11"/>
      <c r="M61" s="11"/>
    </row>
    <row r="62" spans="1:13" s="7" customFormat="1" ht="11.4">
      <c r="A62" s="47" t="s">
        <v>67</v>
      </c>
      <c r="B62" s="47"/>
      <c r="C62" s="47"/>
      <c r="D62" s="22"/>
      <c r="E62" s="34">
        <f>Sheet1!D62</f>
        <v>0</v>
      </c>
      <c r="F62" s="34">
        <f>Sheet1!E62</f>
        <v>0</v>
      </c>
      <c r="G62" s="44" t="s">
        <v>68</v>
      </c>
      <c r="H62" s="44"/>
      <c r="I62" s="22" t="s">
        <v>206</v>
      </c>
      <c r="J62" s="34" t="str">
        <f>Sheet1!H62</f>
        <v>54042.12</v>
      </c>
      <c r="K62" s="34" t="str">
        <f>Sheet1!I62</f>
        <v>52093.91</v>
      </c>
      <c r="L62" s="11"/>
      <c r="M62" s="11"/>
    </row>
    <row r="63" spans="1:13" s="7" customFormat="1" ht="11.4">
      <c r="A63" s="46" t="s">
        <v>4</v>
      </c>
      <c r="B63" s="46"/>
      <c r="C63" s="46"/>
      <c r="D63" s="22" t="s">
        <v>216</v>
      </c>
      <c r="E63" s="34" t="str">
        <f>Sheet1!D63</f>
        <v>28845.83</v>
      </c>
      <c r="F63" s="34" t="str">
        <f>Sheet1!E63</f>
        <v>20060.44</v>
      </c>
      <c r="G63" s="46" t="s">
        <v>10</v>
      </c>
      <c r="H63" s="46"/>
      <c r="I63" s="22" t="s">
        <v>207</v>
      </c>
      <c r="J63" s="34" t="str">
        <f>Sheet1!H63</f>
        <v>54042.12</v>
      </c>
      <c r="K63" s="34" t="str">
        <f>Sheet1!I63</f>
        <v>52093.91</v>
      </c>
      <c r="L63" s="11"/>
      <c r="M63" s="11"/>
    </row>
    <row r="64" spans="1:13" s="7" customFormat="1" ht="11.4">
      <c r="A64" s="46" t="s">
        <v>74</v>
      </c>
      <c r="B64" s="46"/>
      <c r="C64" s="46"/>
      <c r="D64" s="22" t="s">
        <v>217</v>
      </c>
      <c r="E64" s="34" t="str">
        <f>Sheet1!D64</f>
        <v>0</v>
      </c>
      <c r="F64" s="34" t="str">
        <f>Sheet1!E64</f>
        <v>0</v>
      </c>
      <c r="G64" s="48" t="s">
        <v>15</v>
      </c>
      <c r="H64" s="46"/>
      <c r="I64" s="22" t="s">
        <v>208</v>
      </c>
      <c r="J64" s="34" t="str">
        <f>Sheet1!H64</f>
        <v>0</v>
      </c>
      <c r="K64" s="34" t="str">
        <f>Sheet1!I64</f>
        <v>0</v>
      </c>
      <c r="L64" s="11"/>
      <c r="M64" s="11"/>
    </row>
    <row r="65" spans="1:13" s="7" customFormat="1" ht="12">
      <c r="A65" s="47" t="s">
        <v>25</v>
      </c>
      <c r="B65" s="47"/>
      <c r="C65" s="47"/>
      <c r="D65" s="20" t="s">
        <v>154</v>
      </c>
      <c r="E65" s="34" t="str">
        <f>Sheet1!D65</f>
        <v>28845.83</v>
      </c>
      <c r="F65" s="34" t="str">
        <f>Sheet1!E65</f>
        <v>20060.44</v>
      </c>
      <c r="G65" s="43" t="s">
        <v>55</v>
      </c>
      <c r="H65" s="43"/>
      <c r="I65" s="20" t="s">
        <v>209</v>
      </c>
      <c r="J65" s="34" t="str">
        <f>Sheet1!H65</f>
        <v>139956.45</v>
      </c>
      <c r="K65" s="34" t="str">
        <f>Sheet1!I65</f>
        <v>135146.76</v>
      </c>
      <c r="L65" s="11"/>
      <c r="M65" s="11"/>
    </row>
    <row r="66" spans="1:13" s="7" customFormat="1" ht="12">
      <c r="A66" s="43" t="s">
        <v>28</v>
      </c>
      <c r="B66" s="43"/>
      <c r="C66" s="43"/>
      <c r="D66" s="20" t="s">
        <v>155</v>
      </c>
      <c r="E66" s="34" t="str">
        <f>Sheet1!D66</f>
        <v>33297.1</v>
      </c>
      <c r="F66" s="34" t="str">
        <f>Sheet1!E66</f>
        <v>24457.51</v>
      </c>
      <c r="G66" s="46" t="s">
        <v>10</v>
      </c>
      <c r="H66" s="46"/>
      <c r="I66" s="22" t="s">
        <v>210</v>
      </c>
      <c r="J66" s="34">
        <f>Sheet1!H66</f>
        <v>0</v>
      </c>
      <c r="K66" s="34">
        <f>Sheet1!I66</f>
        <v>0</v>
      </c>
      <c r="L66" s="11"/>
      <c r="M66" s="11"/>
    </row>
    <row r="67" spans="1:13" s="7" customFormat="1" ht="12">
      <c r="A67" s="45" t="s">
        <v>65</v>
      </c>
      <c r="B67" s="45"/>
      <c r="C67" s="45"/>
      <c r="D67" s="20" t="s">
        <v>156</v>
      </c>
      <c r="E67" s="34" t="str">
        <f>Sheet1!D67</f>
        <v>200</v>
      </c>
      <c r="F67" s="34" t="str">
        <f>Sheet1!E67</f>
        <v>200</v>
      </c>
      <c r="G67" s="48" t="s">
        <v>15</v>
      </c>
      <c r="H67" s="46"/>
      <c r="I67" s="22" t="s">
        <v>211</v>
      </c>
      <c r="J67" s="34">
        <f>Sheet1!H67</f>
        <v>0</v>
      </c>
      <c r="K67" s="34">
        <f>Sheet1!I67</f>
        <v>0</v>
      </c>
      <c r="L67" s="11"/>
      <c r="M67" s="11"/>
    </row>
    <row r="68" spans="1:13" s="7" customFormat="1" ht="25.5" customHeight="1">
      <c r="A68" s="44"/>
      <c r="B68" s="44"/>
      <c r="C68" s="44"/>
      <c r="D68" s="29"/>
      <c r="E68" s="50"/>
      <c r="F68" s="50"/>
      <c r="G68" s="42" t="s">
        <v>95</v>
      </c>
      <c r="H68" s="43"/>
      <c r="I68" s="20" t="s">
        <v>212</v>
      </c>
      <c r="J68" s="34" t="str">
        <f>Sheet1!H68</f>
        <v>200</v>
      </c>
      <c r="K68" s="34" t="str">
        <f>Sheet1!I68</f>
        <v>200</v>
      </c>
      <c r="L68" s="11"/>
      <c r="M68" s="11"/>
    </row>
    <row r="69" spans="1:13" s="7" customFormat="1" ht="11.4">
      <c r="A69" s="44"/>
      <c r="B69" s="44"/>
      <c r="C69" s="44"/>
      <c r="D69" s="30"/>
      <c r="E69" s="50"/>
      <c r="F69" s="50"/>
      <c r="G69" s="44" t="s">
        <v>19</v>
      </c>
      <c r="H69" s="44"/>
      <c r="I69" s="22" t="s">
        <v>213</v>
      </c>
      <c r="J69" s="34" t="str">
        <f>Sheet1!H69</f>
        <v>0</v>
      </c>
      <c r="K69" s="34" t="str">
        <f>Sheet1!I69</f>
        <v>0</v>
      </c>
      <c r="L69" s="11"/>
      <c r="M69" s="11"/>
    </row>
    <row r="70" spans="1:13" s="7" customFormat="1" ht="11.4">
      <c r="A70" s="44"/>
      <c r="B70" s="44"/>
      <c r="C70" s="44"/>
      <c r="D70" s="28"/>
      <c r="E70" s="50"/>
      <c r="F70" s="50"/>
      <c r="G70" s="44" t="s">
        <v>63</v>
      </c>
      <c r="H70" s="44"/>
      <c r="I70" s="22" t="s">
        <v>214</v>
      </c>
      <c r="J70" s="34" t="str">
        <f>Sheet1!H70</f>
        <v>200</v>
      </c>
      <c r="K70" s="34" t="str">
        <f>Sheet1!I70</f>
        <v>200</v>
      </c>
      <c r="L70" s="11"/>
      <c r="M70" s="11"/>
    </row>
    <row r="71" spans="1:13" s="7" customFormat="1" ht="12">
      <c r="A71" s="45" t="s">
        <v>50</v>
      </c>
      <c r="B71" s="45"/>
      <c r="C71" s="45"/>
      <c r="D71" s="20" t="s">
        <v>157</v>
      </c>
      <c r="E71" s="34" t="str">
        <f>Sheet1!D71</f>
        <v>670599.57</v>
      </c>
      <c r="F71" s="34" t="str">
        <f>Sheet1!E71</f>
        <v>707249.94</v>
      </c>
      <c r="G71" s="45" t="s">
        <v>51</v>
      </c>
      <c r="H71" s="45"/>
      <c r="I71" s="20" t="s">
        <v>215</v>
      </c>
      <c r="J71" s="34" t="str">
        <f>Sheet1!H71</f>
        <v>546257.91</v>
      </c>
      <c r="K71" s="34" t="str">
        <f>Sheet1!I71</f>
        <v>593478.77</v>
      </c>
      <c r="L71" s="11"/>
      <c r="M71" s="11"/>
    </row>
    <row r="72" spans="1:13" s="7" customFormat="1" ht="11.4">
      <c r="E72" s="11"/>
      <c r="F72" s="11"/>
      <c r="J72" s="11"/>
      <c r="K72" s="11"/>
      <c r="L72" s="11"/>
      <c r="M72" s="11"/>
    </row>
    <row r="73" spans="1:13" s="7" customFormat="1" ht="11.4">
      <c r="E73" s="11"/>
      <c r="F73" s="11"/>
      <c r="J73" s="11"/>
      <c r="K73" s="11"/>
      <c r="L73" s="11"/>
      <c r="M73" s="11"/>
    </row>
    <row r="74" spans="1:13" s="7" customFormat="1" ht="11.4">
      <c r="E74" s="11"/>
      <c r="F74" s="11"/>
      <c r="J74" s="11"/>
      <c r="K74" s="11"/>
      <c r="L74" s="11"/>
      <c r="M74" s="11"/>
    </row>
    <row r="75" spans="1:13" s="7" customFormat="1" ht="11.4">
      <c r="A75" s="7" t="s">
        <v>33</v>
      </c>
      <c r="B75" s="16" t="str">
        <f>Sheet1!B73</f>
        <v>14.01.2018</v>
      </c>
      <c r="C75" s="7" t="s">
        <v>9</v>
      </c>
      <c r="E75" s="41"/>
      <c r="F75" s="41"/>
      <c r="G75" s="41"/>
      <c r="H75" s="5" t="s">
        <v>14</v>
      </c>
      <c r="I75" s="5"/>
      <c r="J75" s="41"/>
      <c r="K75" s="41"/>
      <c r="L75" s="11"/>
      <c r="M75" s="11"/>
    </row>
    <row r="76" spans="1:13" s="7" customFormat="1" ht="11.4">
      <c r="E76" s="11"/>
      <c r="F76" s="11"/>
      <c r="J76" s="11"/>
      <c r="K76" s="11"/>
      <c r="L76" s="11"/>
      <c r="M76" s="11"/>
    </row>
    <row r="77" spans="1:13" s="7" customFormat="1" ht="11.4">
      <c r="E77" s="11"/>
      <c r="F77" s="11"/>
      <c r="J77" s="11"/>
      <c r="K77" s="11"/>
      <c r="L77" s="11"/>
      <c r="M77" s="11"/>
    </row>
    <row r="78" spans="1:13" s="7" customFormat="1" ht="11.4">
      <c r="E78" s="11"/>
      <c r="F78" s="11"/>
      <c r="J78" s="11"/>
      <c r="K78" s="11"/>
      <c r="L78" s="11"/>
      <c r="M78" s="11"/>
    </row>
    <row r="79" spans="1:13" s="7" customFormat="1" ht="11.4">
      <c r="E79" s="11"/>
      <c r="F79" s="11"/>
      <c r="J79" s="11"/>
      <c r="K79" s="11"/>
      <c r="L79" s="11"/>
      <c r="M79" s="11"/>
    </row>
    <row r="80" spans="1:13" s="7" customFormat="1" ht="11.4">
      <c r="E80" s="11"/>
      <c r="F80" s="11"/>
      <c r="J80" s="11"/>
      <c r="K80" s="11"/>
      <c r="L80" s="11"/>
      <c r="M80" s="11"/>
    </row>
    <row r="81" spans="5:13" s="7" customFormat="1" ht="11.4">
      <c r="E81" s="11"/>
      <c r="F81" s="11"/>
      <c r="J81" s="11"/>
      <c r="K81" s="11"/>
      <c r="L81" s="11"/>
      <c r="M81" s="11"/>
    </row>
    <row r="82" spans="5:13">
      <c r="E82" s="2"/>
      <c r="F82" s="2"/>
      <c r="J82" s="2"/>
      <c r="K82" s="2"/>
      <c r="L82" s="2"/>
      <c r="M82" s="2"/>
    </row>
    <row r="83" spans="5:13">
      <c r="E83" s="2"/>
      <c r="F83" s="2"/>
      <c r="J83" s="2"/>
      <c r="K83" s="2"/>
      <c r="L83" s="2"/>
      <c r="M83" s="2"/>
    </row>
    <row r="84" spans="5:13">
      <c r="E84" s="2"/>
      <c r="F84" s="2"/>
      <c r="J84" s="2"/>
      <c r="K84" s="2"/>
      <c r="L84" s="2"/>
      <c r="M84" s="2"/>
    </row>
    <row r="85" spans="5:13">
      <c r="E85" s="2"/>
      <c r="F85" s="2"/>
      <c r="J85" s="2"/>
      <c r="K85" s="2"/>
      <c r="L85" s="2"/>
      <c r="M85" s="2"/>
    </row>
    <row r="86" spans="5:13">
      <c r="E86" s="2"/>
      <c r="F86" s="2"/>
      <c r="J86" s="2"/>
      <c r="K86" s="2"/>
      <c r="L86" s="2"/>
      <c r="M86" s="2"/>
    </row>
    <row r="87" spans="5:13">
      <c r="E87" s="2"/>
      <c r="F87" s="2"/>
      <c r="J87" s="2"/>
      <c r="K87" s="2"/>
      <c r="L87" s="2"/>
      <c r="M87" s="2"/>
    </row>
    <row r="88" spans="5:13">
      <c r="E88" s="2"/>
      <c r="F88" s="2"/>
      <c r="J88" s="2"/>
      <c r="K88" s="2"/>
      <c r="L88" s="2"/>
      <c r="M88" s="2"/>
    </row>
    <row r="89" spans="5:13">
      <c r="E89" s="2"/>
      <c r="F89" s="2"/>
      <c r="J89" s="2"/>
      <c r="K89" s="2"/>
      <c r="L89" s="2"/>
      <c r="M89" s="2"/>
    </row>
    <row r="90" spans="5:13">
      <c r="E90" s="2"/>
      <c r="F90" s="2"/>
      <c r="J90" s="2"/>
      <c r="K90" s="2"/>
      <c r="L90" s="2"/>
      <c r="M90" s="2"/>
    </row>
    <row r="91" spans="5:13">
      <c r="E91" s="2"/>
      <c r="F91" s="2"/>
      <c r="J91" s="2"/>
      <c r="K91" s="2"/>
      <c r="L91" s="2"/>
      <c r="M91" s="2"/>
    </row>
    <row r="92" spans="5:13">
      <c r="E92" s="2"/>
      <c r="F92" s="2"/>
      <c r="J92" s="2"/>
      <c r="K92" s="2"/>
      <c r="L92" s="2"/>
      <c r="M92" s="2"/>
    </row>
    <row r="93" spans="5:13">
      <c r="E93" s="2"/>
      <c r="F93" s="2"/>
      <c r="J93" s="2"/>
      <c r="K93" s="2"/>
      <c r="L93" s="2"/>
      <c r="M93" s="2"/>
    </row>
    <row r="94" spans="5:13">
      <c r="E94" s="2"/>
      <c r="F94" s="2"/>
      <c r="J94" s="2"/>
      <c r="K94" s="2"/>
      <c r="L94" s="2"/>
      <c r="M94" s="2"/>
    </row>
    <row r="95" spans="5:13">
      <c r="E95" s="2"/>
      <c r="F95" s="2"/>
      <c r="J95" s="2"/>
      <c r="K95" s="2"/>
      <c r="L95" s="2"/>
      <c r="M95" s="2"/>
    </row>
    <row r="96" spans="5:13">
      <c r="E96" s="2"/>
      <c r="F96" s="2"/>
      <c r="J96" s="2"/>
      <c r="K96" s="2"/>
      <c r="L96" s="2"/>
      <c r="M96" s="2"/>
    </row>
    <row r="97" spans="5:13">
      <c r="E97" s="2"/>
      <c r="F97" s="2"/>
      <c r="J97" s="2"/>
      <c r="K97" s="2"/>
      <c r="L97" s="2"/>
      <c r="M97" s="2"/>
    </row>
    <row r="98" spans="5:13">
      <c r="E98" s="2"/>
      <c r="F98" s="2"/>
      <c r="J98" s="2"/>
      <c r="K98" s="2"/>
      <c r="L98" s="2"/>
      <c r="M98" s="2"/>
    </row>
    <row r="99" spans="5:13">
      <c r="E99" s="2"/>
      <c r="F99" s="2"/>
      <c r="J99" s="2"/>
      <c r="K99" s="2"/>
      <c r="L99" s="2"/>
      <c r="M99" s="2"/>
    </row>
    <row r="100" spans="5:13">
      <c r="E100" s="2"/>
      <c r="F100" s="2"/>
      <c r="J100" s="2"/>
      <c r="K100" s="2"/>
      <c r="L100" s="2"/>
      <c r="M100" s="2"/>
    </row>
    <row r="101" spans="5:13">
      <c r="E101" s="2"/>
      <c r="F101" s="2"/>
      <c r="J101" s="2"/>
      <c r="K101" s="2"/>
      <c r="L101" s="2"/>
      <c r="M101" s="2"/>
    </row>
    <row r="102" spans="5:13">
      <c r="E102" s="2"/>
      <c r="F102" s="2"/>
      <c r="J102" s="2"/>
      <c r="K102" s="2"/>
      <c r="L102" s="2"/>
      <c r="M102" s="2"/>
    </row>
    <row r="103" spans="5:13">
      <c r="E103" s="2"/>
      <c r="F103" s="2"/>
      <c r="J103" s="2"/>
      <c r="K103" s="2"/>
      <c r="L103" s="2"/>
      <c r="M103" s="2"/>
    </row>
    <row r="104" spans="5:13">
      <c r="E104" s="2"/>
      <c r="F104" s="2"/>
      <c r="J104" s="2"/>
      <c r="K104" s="2"/>
      <c r="L104" s="2"/>
      <c r="M104" s="2"/>
    </row>
    <row r="105" spans="5:13">
      <c r="E105" s="2"/>
      <c r="F105" s="2"/>
      <c r="J105" s="2"/>
      <c r="K105" s="2"/>
      <c r="L105" s="2"/>
      <c r="M105" s="2"/>
    </row>
    <row r="106" spans="5:13">
      <c r="E106" s="2"/>
      <c r="F106" s="2"/>
      <c r="J106" s="2"/>
      <c r="K106" s="2"/>
      <c r="L106" s="2"/>
      <c r="M106" s="2"/>
    </row>
    <row r="107" spans="5:13">
      <c r="E107" s="2"/>
      <c r="F107" s="2"/>
      <c r="J107" s="2"/>
      <c r="K107" s="2"/>
      <c r="L107" s="2"/>
      <c r="M107" s="2"/>
    </row>
    <row r="108" spans="5:13">
      <c r="E108" s="2"/>
      <c r="F108" s="2"/>
      <c r="J108" s="2"/>
      <c r="K108" s="2"/>
      <c r="L108" s="2"/>
      <c r="M108" s="2"/>
    </row>
    <row r="109" spans="5:13">
      <c r="E109" s="2"/>
      <c r="F109" s="2"/>
      <c r="J109" s="2"/>
      <c r="K109" s="2"/>
      <c r="L109" s="2"/>
      <c r="M109" s="2"/>
    </row>
    <row r="110" spans="5:13">
      <c r="E110" s="2"/>
      <c r="F110" s="2"/>
      <c r="J110" s="2"/>
      <c r="K110" s="2"/>
      <c r="L110" s="2"/>
      <c r="M110" s="2"/>
    </row>
    <row r="111" spans="5:13">
      <c r="E111" s="2"/>
      <c r="F111" s="2"/>
      <c r="J111" s="2"/>
      <c r="K111" s="2"/>
      <c r="L111" s="2"/>
      <c r="M111" s="2"/>
    </row>
    <row r="112" spans="5:13">
      <c r="E112" s="2"/>
      <c r="F112" s="2"/>
      <c r="J112" s="2"/>
      <c r="K112" s="2"/>
      <c r="L112" s="2"/>
      <c r="M112" s="2"/>
    </row>
    <row r="113" spans="5:13">
      <c r="E113" s="2"/>
      <c r="F113" s="2"/>
      <c r="J113" s="2"/>
      <c r="K113" s="2"/>
      <c r="L113" s="2"/>
      <c r="M113" s="2"/>
    </row>
    <row r="114" spans="5:13">
      <c r="E114" s="2"/>
      <c r="F114" s="2"/>
      <c r="J114" s="2"/>
      <c r="K114" s="2"/>
      <c r="L114" s="2"/>
      <c r="M114" s="2"/>
    </row>
    <row r="115" spans="5:13">
      <c r="E115" s="2"/>
      <c r="F115" s="2"/>
      <c r="J115" s="2"/>
      <c r="K115" s="2"/>
      <c r="L115" s="2"/>
      <c r="M115" s="2"/>
    </row>
    <row r="116" spans="5:13">
      <c r="E116" s="2"/>
      <c r="F116" s="2"/>
      <c r="J116" s="2"/>
      <c r="K116" s="2"/>
      <c r="L116" s="2"/>
      <c r="M116" s="2"/>
    </row>
    <row r="117" spans="5:13">
      <c r="E117" s="2"/>
      <c r="F117" s="2"/>
      <c r="J117" s="2"/>
      <c r="K117" s="2"/>
      <c r="L117" s="2"/>
      <c r="M117" s="2"/>
    </row>
    <row r="118" spans="5:13">
      <c r="E118" s="2"/>
      <c r="F118" s="2"/>
    </row>
    <row r="119" spans="5:13">
      <c r="E119" s="2"/>
      <c r="F119" s="2"/>
    </row>
    <row r="120" spans="5:13">
      <c r="E120" s="2"/>
      <c r="F120" s="2"/>
    </row>
    <row r="121" spans="5:13">
      <c r="E121" s="2"/>
      <c r="F121" s="2"/>
    </row>
    <row r="122" spans="5:13">
      <c r="E122" s="2"/>
      <c r="F122" s="2"/>
    </row>
    <row r="123" spans="5:13">
      <c r="E123" s="2"/>
      <c r="F123" s="2"/>
    </row>
    <row r="124" spans="5:13">
      <c r="E124" s="2"/>
      <c r="F124" s="2"/>
    </row>
    <row r="125" spans="5:13">
      <c r="E125" s="2"/>
      <c r="F125" s="2"/>
    </row>
    <row r="126" spans="5:13">
      <c r="E126" s="2"/>
      <c r="F126" s="2"/>
    </row>
    <row r="127" spans="5:13">
      <c r="E127" s="2"/>
      <c r="F127" s="2"/>
    </row>
    <row r="128" spans="5:13">
      <c r="E128" s="2"/>
      <c r="F128" s="2"/>
    </row>
    <row r="129" spans="5:6">
      <c r="E129" s="2"/>
      <c r="F129" s="2"/>
    </row>
    <row r="130" spans="5:6">
      <c r="E130" s="2"/>
      <c r="F130" s="2"/>
    </row>
    <row r="131" spans="5:6">
      <c r="E131" s="2"/>
      <c r="F131" s="2"/>
    </row>
    <row r="132" spans="5:6">
      <c r="E132" s="2"/>
      <c r="F132" s="2"/>
    </row>
    <row r="133" spans="5:6">
      <c r="E133" s="2"/>
      <c r="F133" s="2"/>
    </row>
    <row r="134" spans="5:6">
      <c r="E134" s="2"/>
      <c r="F134" s="2"/>
    </row>
    <row r="135" spans="5:6">
      <c r="E135" s="2"/>
      <c r="F135" s="2"/>
    </row>
    <row r="136" spans="5:6">
      <c r="E136" s="2"/>
      <c r="F136" s="2"/>
    </row>
    <row r="137" spans="5:6">
      <c r="E137" s="2"/>
      <c r="F137" s="2"/>
    </row>
    <row r="138" spans="5:6">
      <c r="E138" s="2"/>
      <c r="F138" s="2"/>
    </row>
    <row r="139" spans="5:6">
      <c r="E139" s="2"/>
      <c r="F139" s="2"/>
    </row>
    <row r="140" spans="5:6">
      <c r="E140" s="2"/>
      <c r="F140" s="2"/>
    </row>
    <row r="141" spans="5:6">
      <c r="E141" s="2"/>
      <c r="F141" s="2"/>
    </row>
    <row r="142" spans="5:6">
      <c r="E142" s="2"/>
      <c r="F142" s="2"/>
    </row>
  </sheetData>
  <mergeCells count="144">
    <mergeCell ref="J75:K75"/>
    <mergeCell ref="E75:G75"/>
    <mergeCell ref="G68:H68"/>
    <mergeCell ref="G69:H69"/>
    <mergeCell ref="G70:H70"/>
    <mergeCell ref="G71:H71"/>
    <mergeCell ref="E68:E70"/>
    <mergeCell ref="F68:F70"/>
    <mergeCell ref="G55:H55"/>
    <mergeCell ref="G57:H57"/>
    <mergeCell ref="A53:C53"/>
    <mergeCell ref="G53:H53"/>
    <mergeCell ref="A58:C58"/>
    <mergeCell ref="G58:H58"/>
    <mergeCell ref="G54:H54"/>
    <mergeCell ref="G33:H33"/>
    <mergeCell ref="G42:H42"/>
    <mergeCell ref="G43:H43"/>
    <mergeCell ref="G35:H35"/>
    <mergeCell ref="A51:C51"/>
    <mergeCell ref="A52:C52"/>
    <mergeCell ref="G49:H49"/>
    <mergeCell ref="A54:C54"/>
    <mergeCell ref="A55:C55"/>
    <mergeCell ref="A56:C56"/>
    <mergeCell ref="A57:C57"/>
    <mergeCell ref="G56:H56"/>
    <mergeCell ref="A62:C62"/>
    <mergeCell ref="A60:C60"/>
    <mergeCell ref="G60:H60"/>
    <mergeCell ref="G61:H61"/>
    <mergeCell ref="G62:H62"/>
    <mergeCell ref="A71:C71"/>
    <mergeCell ref="A68:C70"/>
    <mergeCell ref="A64:C64"/>
    <mergeCell ref="A65:C65"/>
    <mergeCell ref="A66:C66"/>
    <mergeCell ref="A67:C67"/>
    <mergeCell ref="A63:C63"/>
    <mergeCell ref="G67:H67"/>
    <mergeCell ref="G59:H59"/>
    <mergeCell ref="G64:H64"/>
    <mergeCell ref="G65:H65"/>
    <mergeCell ref="G66:H66"/>
    <mergeCell ref="G63:H63"/>
    <mergeCell ref="A61:C61"/>
    <mergeCell ref="G50:H50"/>
    <mergeCell ref="G51:H51"/>
    <mergeCell ref="G52:H52"/>
    <mergeCell ref="G48:H48"/>
    <mergeCell ref="A50:C50"/>
    <mergeCell ref="A48:C48"/>
    <mergeCell ref="A46:C46"/>
    <mergeCell ref="A47:C47"/>
    <mergeCell ref="A49:C49"/>
    <mergeCell ref="G46:H46"/>
    <mergeCell ref="G47:H47"/>
    <mergeCell ref="G41:H41"/>
    <mergeCell ref="G44:H44"/>
    <mergeCell ref="G45:H45"/>
    <mergeCell ref="A42:C42"/>
    <mergeCell ref="A43:C43"/>
    <mergeCell ref="A44:C44"/>
    <mergeCell ref="A45:C45"/>
    <mergeCell ref="A39:C39"/>
    <mergeCell ref="A40:C40"/>
    <mergeCell ref="A41:C41"/>
    <mergeCell ref="G40:H40"/>
    <mergeCell ref="G39:H39"/>
    <mergeCell ref="J1:K1"/>
    <mergeCell ref="J6:K6"/>
    <mergeCell ref="G6:H7"/>
    <mergeCell ref="A5:F5"/>
    <mergeCell ref="A6:C7"/>
    <mergeCell ref="E6:F6"/>
    <mergeCell ref="G5:K5"/>
    <mergeCell ref="C2:H2"/>
    <mergeCell ref="C3:H3"/>
    <mergeCell ref="I6:I7"/>
    <mergeCell ref="C4:H4"/>
    <mergeCell ref="J3:K3"/>
    <mergeCell ref="J2:K2"/>
    <mergeCell ref="J4:K4"/>
    <mergeCell ref="A1:H1"/>
    <mergeCell ref="D6:D7"/>
    <mergeCell ref="A8:C8"/>
    <mergeCell ref="G21:H21"/>
    <mergeCell ref="A15:C15"/>
    <mergeCell ref="A16:C16"/>
    <mergeCell ref="A17:C17"/>
    <mergeCell ref="A20:C20"/>
    <mergeCell ref="A12:C12"/>
    <mergeCell ref="A13:C13"/>
    <mergeCell ref="A11:C11"/>
    <mergeCell ref="A21:C21"/>
    <mergeCell ref="G8:H8"/>
    <mergeCell ref="G18:H18"/>
    <mergeCell ref="G19:H19"/>
    <mergeCell ref="G20:H20"/>
    <mergeCell ref="G17:H17"/>
    <mergeCell ref="G9:H9"/>
    <mergeCell ref="G13:H13"/>
    <mergeCell ref="G15:H15"/>
    <mergeCell ref="A9:C9"/>
    <mergeCell ref="A10:C10"/>
    <mergeCell ref="G10:H10"/>
    <mergeCell ref="G11:H11"/>
    <mergeCell ref="G12:H12"/>
    <mergeCell ref="A18:C18"/>
    <mergeCell ref="G14:H14"/>
    <mergeCell ref="G16:H16"/>
    <mergeCell ref="A29:C29"/>
    <mergeCell ref="G29:H29"/>
    <mergeCell ref="A14:C14"/>
    <mergeCell ref="A19:C19"/>
    <mergeCell ref="A22:C22"/>
    <mergeCell ref="G23:H23"/>
    <mergeCell ref="A34:C34"/>
    <mergeCell ref="G34:H34"/>
    <mergeCell ref="A35:C35"/>
    <mergeCell ref="A38:C38"/>
    <mergeCell ref="G38:H38"/>
    <mergeCell ref="A36:C36"/>
    <mergeCell ref="A37:C37"/>
    <mergeCell ref="G36:H36"/>
    <mergeCell ref="G37:H37"/>
    <mergeCell ref="A32:C32"/>
    <mergeCell ref="G32:H32"/>
    <mergeCell ref="A30:C30"/>
    <mergeCell ref="G30:H30"/>
    <mergeCell ref="A31:C31"/>
    <mergeCell ref="G31:H31"/>
    <mergeCell ref="G22:H22"/>
    <mergeCell ref="G24:H24"/>
    <mergeCell ref="A25:C25"/>
    <mergeCell ref="G25:H25"/>
    <mergeCell ref="G28:H28"/>
    <mergeCell ref="A26:C26"/>
    <mergeCell ref="G26:H26"/>
    <mergeCell ref="A27:C27"/>
    <mergeCell ref="G27:H27"/>
    <mergeCell ref="A28:C28"/>
    <mergeCell ref="A23:C23"/>
    <mergeCell ref="A24:C24"/>
  </mergeCells>
  <printOptions horizontalCentered="1" verticalCentered="1"/>
  <pageMargins left="0.19685039370078741" right="0.19685039370078741" top="0.15748031496062992" bottom="0.31496062992125984" header="0.19685039370078741" footer="0.35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41"/>
  <sheetViews>
    <sheetView showZeros="0" tabSelected="1" topLeftCell="A58" workbookViewId="0">
      <selection activeCell="B76" sqref="B76"/>
    </sheetView>
  </sheetViews>
  <sheetFormatPr defaultRowHeight="13.2"/>
  <cols>
    <col min="1" max="1" width="18.88671875" customWidth="1"/>
    <col min="2" max="2" width="13" customWidth="1"/>
    <col min="3" max="3" width="11.44140625" customWidth="1"/>
    <col min="4" max="4" width="8.109375" customWidth="1"/>
    <col min="5" max="5" width="10.44140625" customWidth="1"/>
    <col min="6" max="6" width="10.88671875" customWidth="1"/>
    <col min="7" max="7" width="16" customWidth="1"/>
    <col min="8" max="8" width="26.6640625" customWidth="1"/>
    <col min="9" max="9" width="7" customWidth="1"/>
    <col min="10" max="10" width="10.44140625" customWidth="1"/>
    <col min="11" max="11" width="10.33203125" customWidth="1"/>
  </cols>
  <sheetData>
    <row r="1" spans="1:11" ht="15.6">
      <c r="A1" s="59" t="s">
        <v>30</v>
      </c>
      <c r="B1" s="59"/>
      <c r="C1" s="59"/>
      <c r="D1" s="59"/>
      <c r="E1" s="59"/>
      <c r="F1" s="59"/>
      <c r="G1" s="59"/>
      <c r="H1" s="59"/>
      <c r="I1" s="18"/>
      <c r="J1" s="85"/>
      <c r="K1" s="86"/>
    </row>
    <row r="2" spans="1:11" s="7" customFormat="1" ht="12.75" customHeight="1">
      <c r="A2" s="6"/>
      <c r="B2" s="33" t="s">
        <v>220</v>
      </c>
      <c r="C2" s="61" t="str">
        <f>Sheet1!C2</f>
        <v>ПЛОВДИВПРОЕКТ ЕООД</v>
      </c>
      <c r="D2" s="61"/>
      <c r="E2" s="61"/>
      <c r="F2" s="61"/>
      <c r="G2" s="61"/>
      <c r="H2" s="61"/>
      <c r="I2" s="9"/>
      <c r="J2" s="82" t="s">
        <v>218</v>
      </c>
      <c r="K2" s="72"/>
    </row>
    <row r="3" spans="1:11" s="7" customFormat="1" ht="12">
      <c r="A3" s="6"/>
      <c r="B3" s="33" t="s">
        <v>219</v>
      </c>
      <c r="C3" s="70" t="str">
        <f>Sheet1!C3</f>
        <v>Пловдив,   пл.Съединение</v>
      </c>
      <c r="D3" s="70"/>
      <c r="E3" s="70"/>
      <c r="F3" s="70"/>
      <c r="G3" s="70"/>
      <c r="H3" s="70"/>
      <c r="I3" s="9"/>
      <c r="J3" s="82" t="str">
        <f>Sheet1!H3</f>
        <v>825204004</v>
      </c>
      <c r="K3" s="72"/>
    </row>
    <row r="4" spans="1:11" s="7" customFormat="1" ht="12">
      <c r="A4" s="6"/>
      <c r="B4" s="33" t="s">
        <v>221</v>
      </c>
      <c r="C4" s="69" t="str">
        <f>Sheet1!C4</f>
        <v>31.12.2017</v>
      </c>
      <c r="D4" s="69"/>
      <c r="E4" s="69"/>
      <c r="F4" s="69"/>
      <c r="G4" s="69"/>
      <c r="H4" s="69"/>
      <c r="I4" s="9"/>
      <c r="J4" s="83"/>
      <c r="K4" s="83"/>
    </row>
    <row r="5" spans="1:11" s="7" customFormat="1" ht="12">
      <c r="A5" s="66" t="s">
        <v>2</v>
      </c>
      <c r="B5" s="66"/>
      <c r="C5" s="67"/>
      <c r="D5" s="67"/>
      <c r="E5" s="66"/>
      <c r="F5" s="66"/>
      <c r="G5" s="66" t="s">
        <v>3</v>
      </c>
      <c r="H5" s="66"/>
      <c r="I5" s="66"/>
      <c r="J5" s="66"/>
      <c r="K5" s="66"/>
    </row>
    <row r="6" spans="1:11" s="7" customFormat="1" ht="15.75" customHeight="1">
      <c r="A6" s="64" t="s">
        <v>48</v>
      </c>
      <c r="B6" s="64"/>
      <c r="C6" s="53"/>
      <c r="D6" s="80" t="s">
        <v>104</v>
      </c>
      <c r="E6" s="62" t="s">
        <v>31</v>
      </c>
      <c r="F6" s="63"/>
      <c r="G6" s="64" t="s">
        <v>48</v>
      </c>
      <c r="H6" s="44"/>
      <c r="I6" s="80" t="s">
        <v>104</v>
      </c>
      <c r="J6" s="62" t="s">
        <v>31</v>
      </c>
      <c r="K6" s="63"/>
    </row>
    <row r="7" spans="1:11" s="7" customFormat="1" ht="22.8">
      <c r="A7" s="65"/>
      <c r="B7" s="65"/>
      <c r="C7" s="53"/>
      <c r="D7" s="81"/>
      <c r="E7" s="10" t="s">
        <v>18</v>
      </c>
      <c r="F7" s="10" t="s">
        <v>29</v>
      </c>
      <c r="G7" s="65"/>
      <c r="H7" s="44"/>
      <c r="I7" s="81"/>
      <c r="J7" s="10" t="s">
        <v>18</v>
      </c>
      <c r="K7" s="10" t="s">
        <v>29</v>
      </c>
    </row>
    <row r="8" spans="1:11" s="7" customFormat="1" ht="11.4">
      <c r="A8" s="67" t="s">
        <v>0</v>
      </c>
      <c r="B8" s="67"/>
      <c r="C8" s="67"/>
      <c r="D8" s="1" t="s">
        <v>105</v>
      </c>
      <c r="E8" s="1">
        <v>1</v>
      </c>
      <c r="F8" s="1">
        <v>2</v>
      </c>
      <c r="G8" s="67" t="s">
        <v>0</v>
      </c>
      <c r="H8" s="67"/>
      <c r="I8" s="1" t="s">
        <v>105</v>
      </c>
      <c r="J8" s="1">
        <v>1</v>
      </c>
      <c r="K8" s="1">
        <v>2</v>
      </c>
    </row>
    <row r="9" spans="1:11" s="7" customFormat="1" ht="12">
      <c r="A9" s="45" t="s">
        <v>71</v>
      </c>
      <c r="B9" s="45"/>
      <c r="C9" s="45"/>
      <c r="D9" s="20" t="s">
        <v>112</v>
      </c>
      <c r="E9" s="19">
        <f>'Bal2008(lv)'!E9/1000</f>
        <v>0</v>
      </c>
      <c r="F9" s="19">
        <f>'Bal2008(lv)'!F9/1000</f>
        <v>0</v>
      </c>
      <c r="G9" s="45" t="s">
        <v>39</v>
      </c>
      <c r="H9" s="44"/>
      <c r="I9" s="17"/>
      <c r="J9" s="19">
        <f>'Bal2008(lv)'!J9/1000</f>
        <v>0</v>
      </c>
      <c r="K9" s="19">
        <f>'Bal2008(lv)'!K9/1000</f>
        <v>0</v>
      </c>
    </row>
    <row r="10" spans="1:11" s="7" customFormat="1" ht="12">
      <c r="A10" s="45" t="s">
        <v>77</v>
      </c>
      <c r="B10" s="45"/>
      <c r="C10" s="45"/>
      <c r="D10" s="20"/>
      <c r="E10" s="19">
        <f>'Bal2008(lv)'!E10/1000</f>
        <v>0</v>
      </c>
      <c r="F10" s="19">
        <f>'Bal2008(lv)'!F10/1000</f>
        <v>0</v>
      </c>
      <c r="G10" s="47" t="s">
        <v>32</v>
      </c>
      <c r="H10" s="47"/>
      <c r="I10" s="22" t="s">
        <v>158</v>
      </c>
      <c r="J10" s="19">
        <f>'Bal2008(lv)'!J10/1000</f>
        <v>37.54</v>
      </c>
      <c r="K10" s="19">
        <f>'Bal2008(lv)'!K10/1000</f>
        <v>37.54</v>
      </c>
    </row>
    <row r="11" spans="1:11" s="7" customFormat="1" ht="11.4">
      <c r="A11" s="47" t="s">
        <v>45</v>
      </c>
      <c r="B11" s="47"/>
      <c r="C11" s="47"/>
      <c r="D11" s="21"/>
      <c r="E11" s="19">
        <f>'Bal2008(lv)'!E11/1000</f>
        <v>0</v>
      </c>
      <c r="F11" s="19">
        <f>'Bal2008(lv)'!F11/1000</f>
        <v>0</v>
      </c>
      <c r="G11" s="47" t="s">
        <v>42</v>
      </c>
      <c r="H11" s="47"/>
      <c r="I11" s="22" t="s">
        <v>159</v>
      </c>
      <c r="J11" s="19">
        <f>'Bal2008(lv)'!J11/1000</f>
        <v>0</v>
      </c>
      <c r="K11" s="19">
        <f>'Bal2008(lv)'!K11/1000</f>
        <v>0</v>
      </c>
    </row>
    <row r="12" spans="1:11" s="7" customFormat="1" ht="11.4">
      <c r="A12" s="44" t="s">
        <v>70</v>
      </c>
      <c r="B12" s="44"/>
      <c r="C12" s="44"/>
      <c r="D12" s="22" t="s">
        <v>111</v>
      </c>
      <c r="E12" s="19">
        <f>'Bal2008(lv)'!E12/1000</f>
        <v>0</v>
      </c>
      <c r="F12" s="19">
        <f>'Bal2008(lv)'!F12/1000</f>
        <v>0</v>
      </c>
      <c r="G12" s="47" t="s">
        <v>76</v>
      </c>
      <c r="H12" s="47"/>
      <c r="I12" s="22" t="s">
        <v>160</v>
      </c>
      <c r="J12" s="19">
        <f>'Bal2008(lv)'!J12/1000</f>
        <v>1127.2833000000001</v>
      </c>
      <c r="K12" s="19">
        <f>'Bal2008(lv)'!K12/1000</f>
        <v>1127.2833000000001</v>
      </c>
    </row>
    <row r="13" spans="1:11" s="7" customFormat="1" ht="24.75" customHeight="1">
      <c r="A13" s="56" t="s">
        <v>103</v>
      </c>
      <c r="B13" s="56"/>
      <c r="C13" s="56"/>
      <c r="D13" s="23" t="s">
        <v>113</v>
      </c>
      <c r="E13" s="19">
        <f>'Bal2008(lv)'!E13/1000</f>
        <v>0</v>
      </c>
      <c r="F13" s="19">
        <f>'Bal2008(lv)'!F13/1000</f>
        <v>0</v>
      </c>
      <c r="G13" s="55" t="s">
        <v>13</v>
      </c>
      <c r="H13" s="55"/>
      <c r="I13" s="25"/>
      <c r="J13" s="19">
        <f>'Bal2008(lv)'!J13/1000</f>
        <v>0</v>
      </c>
      <c r="K13" s="19">
        <f>'Bal2008(lv)'!K13/1000</f>
        <v>0</v>
      </c>
    </row>
    <row r="14" spans="1:11" s="7" customFormat="1" ht="11.4">
      <c r="A14" s="44" t="s">
        <v>46</v>
      </c>
      <c r="B14" s="44"/>
      <c r="C14" s="44"/>
      <c r="D14" s="22" t="s">
        <v>114</v>
      </c>
      <c r="E14" s="19">
        <f>'Bal2008(lv)'!E14/1000</f>
        <v>0</v>
      </c>
      <c r="F14" s="19">
        <f>'Bal2008(lv)'!F14/1000</f>
        <v>0</v>
      </c>
      <c r="G14" s="44" t="s">
        <v>37</v>
      </c>
      <c r="H14" s="44"/>
      <c r="I14" s="22" t="s">
        <v>161</v>
      </c>
      <c r="J14" s="19">
        <f>'Bal2008(lv)'!J14/1000</f>
        <v>11.791360000000001</v>
      </c>
      <c r="K14" s="19">
        <f>'Bal2008(lv)'!K14/1000</f>
        <v>11.791360000000001</v>
      </c>
    </row>
    <row r="15" spans="1:11" s="7" customFormat="1" ht="24" customHeight="1">
      <c r="A15" s="52" t="s">
        <v>99</v>
      </c>
      <c r="B15" s="52"/>
      <c r="C15" s="52"/>
      <c r="D15" s="24" t="s">
        <v>115</v>
      </c>
      <c r="E15" s="19">
        <f>'Bal2008(lv)'!E15/1000</f>
        <v>0</v>
      </c>
      <c r="F15" s="19">
        <f>'Bal2008(lv)'!F15/1000</f>
        <v>0</v>
      </c>
      <c r="G15" s="53" t="s">
        <v>89</v>
      </c>
      <c r="H15" s="53"/>
      <c r="I15" s="25" t="s">
        <v>162</v>
      </c>
      <c r="J15" s="19">
        <f>'Bal2008(lv)'!J15/1000</f>
        <v>0</v>
      </c>
      <c r="K15" s="19">
        <f>'Bal2008(lv)'!K15/1000</f>
        <v>0</v>
      </c>
    </row>
    <row r="16" spans="1:11" s="7" customFormat="1" ht="12">
      <c r="A16" s="47" t="s">
        <v>22</v>
      </c>
      <c r="B16" s="47"/>
      <c r="C16" s="47"/>
      <c r="D16" s="20" t="s">
        <v>116</v>
      </c>
      <c r="E16" s="19">
        <f>'Bal2008(lv)'!E16/1000</f>
        <v>0</v>
      </c>
      <c r="F16" s="19">
        <f>'Bal2008(lv)'!F16/1000</f>
        <v>0</v>
      </c>
      <c r="G16" s="44" t="s">
        <v>80</v>
      </c>
      <c r="H16" s="44"/>
      <c r="I16" s="22" t="s">
        <v>163</v>
      </c>
      <c r="J16" s="19">
        <f>'Bal2008(lv)'!J16/1000</f>
        <v>0</v>
      </c>
      <c r="K16" s="19">
        <f>'Bal2008(lv)'!K16/1000</f>
        <v>0</v>
      </c>
    </row>
    <row r="17" spans="1:11" s="7" customFormat="1" ht="11.4">
      <c r="A17" s="47" t="s">
        <v>78</v>
      </c>
      <c r="B17" s="47"/>
      <c r="C17" s="47"/>
      <c r="D17" s="22"/>
      <c r="E17" s="19">
        <f>'Bal2008(lv)'!E17/1000</f>
        <v>0</v>
      </c>
      <c r="F17" s="19">
        <f>'Bal2008(lv)'!F17/1000</f>
        <v>0</v>
      </c>
      <c r="G17" s="44" t="s">
        <v>21</v>
      </c>
      <c r="H17" s="44"/>
      <c r="I17" s="22" t="s">
        <v>164</v>
      </c>
      <c r="J17" s="19">
        <f>'Bal2008(lv)'!J17/1000</f>
        <v>0</v>
      </c>
      <c r="K17" s="19">
        <f>'Bal2008(lv)'!K17/1000</f>
        <v>0</v>
      </c>
    </row>
    <row r="18" spans="1:11" s="7" customFormat="1" ht="12">
      <c r="A18" s="44" t="s">
        <v>56</v>
      </c>
      <c r="B18" s="44"/>
      <c r="C18" s="44"/>
      <c r="D18" s="22" t="s">
        <v>117</v>
      </c>
      <c r="E18" s="19">
        <f>'Bal2008(lv)'!E18/1000</f>
        <v>630.85216000000003</v>
      </c>
      <c r="F18" s="19">
        <f>'Bal2008(lv)'!F18/1000</f>
        <v>675.70096000000001</v>
      </c>
      <c r="G18" s="47" t="s">
        <v>25</v>
      </c>
      <c r="H18" s="47"/>
      <c r="I18" s="20" t="s">
        <v>165</v>
      </c>
      <c r="J18" s="19">
        <f>'Bal2008(lv)'!J18/1000</f>
        <v>11.791360000000001</v>
      </c>
      <c r="K18" s="19">
        <f>'Bal2008(lv)'!K18/1000</f>
        <v>11.791360000000001</v>
      </c>
    </row>
    <row r="19" spans="1:11" s="7" customFormat="1" ht="26.25" customHeight="1">
      <c r="A19" s="53" t="s">
        <v>5</v>
      </c>
      <c r="B19" s="53"/>
      <c r="C19" s="53"/>
      <c r="D19" s="25" t="s">
        <v>118</v>
      </c>
      <c r="E19" s="19">
        <f>'Bal2008(lv)'!E19/1000</f>
        <v>191.04900000000001</v>
      </c>
      <c r="F19" s="19">
        <f>'Bal2008(lv)'!F19/1000</f>
        <v>191.04900000000001</v>
      </c>
      <c r="G19" s="54" t="s">
        <v>96</v>
      </c>
      <c r="H19" s="47"/>
      <c r="I19" s="22"/>
      <c r="J19" s="19">
        <f>'Bal2008(lv)'!J19/1000</f>
        <v>0</v>
      </c>
      <c r="K19" s="19">
        <f>'Bal2008(lv)'!K19/1000</f>
        <v>0</v>
      </c>
    </row>
    <row r="20" spans="1:11" s="7" customFormat="1" ht="11.4">
      <c r="A20" s="44" t="s">
        <v>8</v>
      </c>
      <c r="B20" s="44"/>
      <c r="C20" s="44"/>
      <c r="D20" s="22" t="s">
        <v>119</v>
      </c>
      <c r="E20" s="19">
        <f>'Bal2008(lv)'!E20/1000</f>
        <v>439.80315999999999</v>
      </c>
      <c r="F20" s="19">
        <f>'Bal2008(lv)'!F20/1000</f>
        <v>484.65196000000003</v>
      </c>
      <c r="G20" s="44" t="s">
        <v>53</v>
      </c>
      <c r="H20" s="44"/>
      <c r="I20" s="22" t="s">
        <v>166</v>
      </c>
      <c r="J20" s="19">
        <f>'Bal2008(lv)'!J20/1000</f>
        <v>0</v>
      </c>
      <c r="K20" s="19">
        <f>'Bal2008(lv)'!K20/1000</f>
        <v>0</v>
      </c>
    </row>
    <row r="21" spans="1:11" s="7" customFormat="1" ht="11.4">
      <c r="A21" s="44" t="s">
        <v>93</v>
      </c>
      <c r="B21" s="44"/>
      <c r="C21" s="44"/>
      <c r="D21" s="22" t="s">
        <v>120</v>
      </c>
      <c r="E21" s="19">
        <f>'Bal2008(lv)'!E21/1000</f>
        <v>0</v>
      </c>
      <c r="F21" s="19">
        <f>'Bal2008(lv)'!F21/1000</f>
        <v>0</v>
      </c>
      <c r="G21" s="44" t="s">
        <v>40</v>
      </c>
      <c r="H21" s="44"/>
      <c r="I21" s="22" t="s">
        <v>167</v>
      </c>
      <c r="J21" s="19">
        <f>'Bal2008(lv)'!J21/1000</f>
        <v>-718.48265000000004</v>
      </c>
      <c r="K21" s="19">
        <f>'Bal2008(lv)'!K21/1000</f>
        <v>-668.96021999999994</v>
      </c>
    </row>
    <row r="22" spans="1:11" s="7" customFormat="1" ht="12">
      <c r="A22" s="44" t="s">
        <v>44</v>
      </c>
      <c r="B22" s="44"/>
      <c r="C22" s="44"/>
      <c r="D22" s="22" t="s">
        <v>121</v>
      </c>
      <c r="E22" s="19">
        <v>7</v>
      </c>
      <c r="F22" s="19">
        <f>'Bal2008(lv)'!F22/1000</f>
        <v>6.89147</v>
      </c>
      <c r="G22" s="47" t="s">
        <v>23</v>
      </c>
      <c r="H22" s="47"/>
      <c r="I22" s="20" t="s">
        <v>168</v>
      </c>
      <c r="J22" s="19">
        <f>'Bal2008(lv)'!J22/1000</f>
        <v>-718.48265000000004</v>
      </c>
      <c r="K22" s="19">
        <f>'Bal2008(lv)'!K22/1000</f>
        <v>-668.96021999999994</v>
      </c>
    </row>
    <row r="23" spans="1:11" s="7" customFormat="1" ht="26.25" customHeight="1">
      <c r="A23" s="52" t="s">
        <v>102</v>
      </c>
      <c r="B23" s="52"/>
      <c r="C23" s="52"/>
      <c r="D23" s="24" t="s">
        <v>122</v>
      </c>
      <c r="E23" s="19">
        <f>'Bal2008(lv)'!E23/1000</f>
        <v>0</v>
      </c>
      <c r="F23" s="19">
        <f>'Bal2008(lv)'!F23/1000</f>
        <v>0</v>
      </c>
      <c r="G23" s="53" t="s">
        <v>62</v>
      </c>
      <c r="H23" s="44"/>
      <c r="I23" s="22" t="s">
        <v>169</v>
      </c>
      <c r="J23" s="19">
        <f>'Bal2008(lv)'!J23/1000</f>
        <v>-52.030550000000005</v>
      </c>
      <c r="K23" s="19">
        <f>'Bal2008(lv)'!K23/1000</f>
        <v>-49.52243</v>
      </c>
    </row>
    <row r="24" spans="1:11" s="7" customFormat="1" ht="12">
      <c r="A24" s="47" t="s">
        <v>24</v>
      </c>
      <c r="B24" s="47"/>
      <c r="C24" s="47"/>
      <c r="D24" s="20" t="s">
        <v>123</v>
      </c>
      <c r="E24" s="19">
        <v>638</v>
      </c>
      <c r="F24" s="19">
        <f>'Bal2008(lv)'!F24/1000</f>
        <v>682.59243000000004</v>
      </c>
      <c r="G24" s="43" t="s">
        <v>26</v>
      </c>
      <c r="H24" s="47"/>
      <c r="I24" s="20" t="s">
        <v>170</v>
      </c>
      <c r="J24" s="19">
        <v>407</v>
      </c>
      <c r="K24" s="19">
        <f>'Bal2008(lv)'!K24/1000</f>
        <v>458.13201000000004</v>
      </c>
    </row>
    <row r="25" spans="1:11" s="7" customFormat="1" ht="12">
      <c r="A25" s="47" t="s">
        <v>79</v>
      </c>
      <c r="B25" s="47"/>
      <c r="C25" s="47"/>
      <c r="D25" s="22"/>
      <c r="E25" s="19">
        <f>'Bal2008(lv)'!E25/1000</f>
        <v>0</v>
      </c>
      <c r="F25" s="19">
        <f>'Bal2008(lv)'!F25/1000</f>
        <v>0</v>
      </c>
      <c r="G25" s="45" t="s">
        <v>72</v>
      </c>
      <c r="H25" s="45"/>
      <c r="I25" s="20"/>
      <c r="J25" s="19">
        <f>'Bal2008(lv)'!J25/1000</f>
        <v>0</v>
      </c>
      <c r="K25" s="19">
        <f>'Bal2008(lv)'!K25/1000</f>
        <v>0</v>
      </c>
    </row>
    <row r="26" spans="1:11" s="7" customFormat="1" ht="24.75" customHeight="1">
      <c r="A26" s="44" t="s">
        <v>85</v>
      </c>
      <c r="B26" s="44"/>
      <c r="C26" s="44"/>
      <c r="D26" s="22" t="s">
        <v>124</v>
      </c>
      <c r="E26" s="19">
        <f>'Bal2008(lv)'!E26/1000</f>
        <v>0</v>
      </c>
      <c r="F26" s="19">
        <f>'Bal2008(lv)'!F26/1000</f>
        <v>0</v>
      </c>
      <c r="G26" s="52" t="s">
        <v>91</v>
      </c>
      <c r="H26" s="44"/>
      <c r="I26" s="22" t="s">
        <v>171</v>
      </c>
      <c r="J26" s="19">
        <f>'Bal2008(lv)'!J26/1000</f>
        <v>0</v>
      </c>
      <c r="K26" s="19">
        <f>'Bal2008(lv)'!K26/1000</f>
        <v>0</v>
      </c>
    </row>
    <row r="27" spans="1:11" s="7" customFormat="1" ht="11.4">
      <c r="A27" s="44" t="s">
        <v>88</v>
      </c>
      <c r="B27" s="44"/>
      <c r="C27" s="44"/>
      <c r="D27" s="22" t="s">
        <v>125</v>
      </c>
      <c r="E27" s="19">
        <f>'Bal2008(lv)'!E27/1000</f>
        <v>0</v>
      </c>
      <c r="F27" s="19">
        <f>'Bal2008(lv)'!F27/1000</f>
        <v>0</v>
      </c>
      <c r="G27" s="44" t="s">
        <v>69</v>
      </c>
      <c r="H27" s="44"/>
      <c r="I27" s="22" t="s">
        <v>172</v>
      </c>
      <c r="J27" s="19">
        <f>'Bal2008(lv)'!J27/1000</f>
        <v>0</v>
      </c>
      <c r="K27" s="19">
        <f>'Bal2008(lv)'!K27/1000</f>
        <v>0</v>
      </c>
    </row>
    <row r="28" spans="1:11" s="7" customFormat="1" ht="11.4">
      <c r="A28" s="56" t="s">
        <v>94</v>
      </c>
      <c r="B28" s="56"/>
      <c r="C28" s="56"/>
      <c r="D28" s="23" t="s">
        <v>126</v>
      </c>
      <c r="E28" s="19">
        <f>'Bal2008(lv)'!E28/1000</f>
        <v>0</v>
      </c>
      <c r="F28" s="19">
        <f>'Bal2008(lv)'!F28/1000</f>
        <v>0</v>
      </c>
      <c r="G28" s="49" t="s">
        <v>36</v>
      </c>
      <c r="H28" s="49"/>
      <c r="I28" s="25" t="s">
        <v>173</v>
      </c>
      <c r="J28" s="19">
        <f>'Bal2008(lv)'!J28/1000</f>
        <v>0</v>
      </c>
      <c r="K28" s="19">
        <f>'Bal2008(lv)'!K28/1000</f>
        <v>0</v>
      </c>
    </row>
    <row r="29" spans="1:11" s="7" customFormat="1" ht="25.5" customHeight="1">
      <c r="A29" s="52" t="s">
        <v>98</v>
      </c>
      <c r="B29" s="52"/>
      <c r="C29" s="44"/>
      <c r="D29" s="22" t="s">
        <v>127</v>
      </c>
      <c r="E29" s="19">
        <f>'Bal2008(lv)'!E29/1000</f>
        <v>0</v>
      </c>
      <c r="F29" s="19">
        <f>'Bal2008(lv)'!F29/1000</f>
        <v>0</v>
      </c>
      <c r="G29" s="57" t="s">
        <v>82</v>
      </c>
      <c r="H29" s="58"/>
      <c r="I29" s="31" t="s">
        <v>174</v>
      </c>
      <c r="J29" s="19">
        <f>'Bal2008(lv)'!J29/1000</f>
        <v>0</v>
      </c>
      <c r="K29" s="19">
        <f>'Bal2008(lv)'!K29/1000</f>
        <v>0</v>
      </c>
    </row>
    <row r="30" spans="1:11" s="7" customFormat="1" ht="12">
      <c r="A30" s="52" t="s">
        <v>54</v>
      </c>
      <c r="B30" s="52"/>
      <c r="C30" s="52"/>
      <c r="D30" s="24" t="s">
        <v>128</v>
      </c>
      <c r="E30" s="19">
        <f>'Bal2008(lv)'!E30/1000</f>
        <v>0</v>
      </c>
      <c r="F30" s="19">
        <f>'Bal2008(lv)'!F30/1000</f>
        <v>0</v>
      </c>
      <c r="G30" s="74" t="s">
        <v>27</v>
      </c>
      <c r="H30" s="74"/>
      <c r="I30" s="32" t="s">
        <v>175</v>
      </c>
      <c r="J30" s="19">
        <f>'Bal2008(lv)'!J30/1000</f>
        <v>0</v>
      </c>
      <c r="K30" s="19">
        <f>'Bal2008(lv)'!K30/1000</f>
        <v>0</v>
      </c>
    </row>
    <row r="31" spans="1:11" s="7" customFormat="1" ht="12">
      <c r="A31" s="44" t="s">
        <v>16</v>
      </c>
      <c r="B31" s="44"/>
      <c r="C31" s="44"/>
      <c r="D31" s="22" t="s">
        <v>129</v>
      </c>
      <c r="E31" s="19">
        <f>'Bal2008(lv)'!E31/1000</f>
        <v>0</v>
      </c>
      <c r="F31" s="19">
        <f>'Bal2008(lv)'!F31/1000</f>
        <v>0</v>
      </c>
      <c r="G31" s="45" t="s">
        <v>17</v>
      </c>
      <c r="H31" s="45"/>
      <c r="I31" s="20"/>
      <c r="J31" s="19">
        <f>'Bal2008(lv)'!J31/1000</f>
        <v>0</v>
      </c>
      <c r="K31" s="19">
        <f>'Bal2008(lv)'!K31/1000</f>
        <v>0</v>
      </c>
    </row>
    <row r="32" spans="1:11" s="7" customFormat="1" ht="25.5" customHeight="1">
      <c r="A32" s="53" t="s">
        <v>61</v>
      </c>
      <c r="B32" s="53"/>
      <c r="C32" s="53"/>
      <c r="D32" s="25" t="s">
        <v>130</v>
      </c>
      <c r="E32" s="19">
        <f>'Bal2008(lv)'!E32/1000</f>
        <v>0</v>
      </c>
      <c r="F32" s="19">
        <f>'Bal2008(lv)'!F32/1000</f>
        <v>0</v>
      </c>
      <c r="G32" s="52" t="s">
        <v>101</v>
      </c>
      <c r="H32" s="44"/>
      <c r="I32" s="22" t="s">
        <v>176</v>
      </c>
      <c r="J32" s="19">
        <f>'Bal2008(lv)'!J32/1000</f>
        <v>0</v>
      </c>
      <c r="K32" s="19">
        <f>'Bal2008(lv)'!K32/1000</f>
        <v>0</v>
      </c>
    </row>
    <row r="33" spans="1:11" s="7" customFormat="1" ht="11.4">
      <c r="A33" s="3" t="s">
        <v>35</v>
      </c>
      <c r="B33" s="12"/>
      <c r="C33" s="4" t="s">
        <v>6</v>
      </c>
      <c r="D33" s="26"/>
      <c r="E33" s="19"/>
      <c r="F33" s="19"/>
      <c r="G33" s="46" t="s">
        <v>10</v>
      </c>
      <c r="H33" s="46"/>
      <c r="I33" s="22" t="s">
        <v>177</v>
      </c>
      <c r="J33" s="19">
        <f>'Bal2008(lv)'!J33/1000</f>
        <v>0</v>
      </c>
      <c r="K33" s="19">
        <f>'Bal2008(lv)'!K33/1000</f>
        <v>0</v>
      </c>
    </row>
    <row r="34" spans="1:11" s="7" customFormat="1" ht="12">
      <c r="A34" s="55" t="s">
        <v>34</v>
      </c>
      <c r="B34" s="55"/>
      <c r="C34" s="55"/>
      <c r="D34" s="32" t="s">
        <v>131</v>
      </c>
      <c r="E34" s="19">
        <f>'Bal2008(lv)'!E34/1000</f>
        <v>0</v>
      </c>
      <c r="F34" s="19">
        <f>'Bal2008(lv)'!F34/1000</f>
        <v>0</v>
      </c>
      <c r="G34" s="48" t="s">
        <v>15</v>
      </c>
      <c r="H34" s="46"/>
      <c r="I34" s="22" t="s">
        <v>178</v>
      </c>
      <c r="J34" s="19">
        <f>'Bal2008(lv)'!J34/1000</f>
        <v>0</v>
      </c>
      <c r="K34" s="19">
        <f>'Bal2008(lv)'!K34/1000</f>
        <v>0</v>
      </c>
    </row>
    <row r="35" spans="1:11" s="7" customFormat="1" ht="18" customHeight="1">
      <c r="A35" s="55" t="s">
        <v>43</v>
      </c>
      <c r="B35" s="55"/>
      <c r="C35" s="55"/>
      <c r="D35" s="25" t="s">
        <v>132</v>
      </c>
      <c r="E35" s="19">
        <f>'Bal2008(lv)'!E35/1000</f>
        <v>0</v>
      </c>
      <c r="F35" s="19">
        <f>'Bal2008(lv)'!F35/1000</f>
        <v>0</v>
      </c>
      <c r="G35" s="52" t="s">
        <v>106</v>
      </c>
      <c r="H35" s="44"/>
      <c r="I35" s="22" t="s">
        <v>179</v>
      </c>
      <c r="J35" s="19">
        <f>'Bal2008(lv)'!J35/1000</f>
        <v>0</v>
      </c>
      <c r="K35" s="19">
        <f>'Bal2008(lv)'!K35/1000</f>
        <v>0</v>
      </c>
    </row>
    <row r="36" spans="1:11" s="7" customFormat="1" ht="12">
      <c r="A36" s="43" t="s">
        <v>27</v>
      </c>
      <c r="B36" s="43"/>
      <c r="C36" s="43"/>
      <c r="D36" s="20" t="s">
        <v>133</v>
      </c>
      <c r="E36" s="19">
        <v>638</v>
      </c>
      <c r="F36" s="19">
        <v>683</v>
      </c>
      <c r="G36" s="46" t="s">
        <v>10</v>
      </c>
      <c r="H36" s="46"/>
      <c r="I36" s="22" t="s">
        <v>180</v>
      </c>
      <c r="J36" s="19">
        <f>'Bal2008(lv)'!J36/1000</f>
        <v>0</v>
      </c>
      <c r="K36" s="19">
        <f>'Bal2008(lv)'!K36/1000</f>
        <v>0</v>
      </c>
    </row>
    <row r="37" spans="1:11" s="7" customFormat="1" ht="12">
      <c r="A37" s="45" t="s">
        <v>73</v>
      </c>
      <c r="B37" s="45"/>
      <c r="C37" s="45"/>
      <c r="D37" s="20"/>
      <c r="E37" s="19">
        <f>'Bal2008(lv)'!E37/1000</f>
        <v>0</v>
      </c>
      <c r="F37" s="19">
        <f>'Bal2008(lv)'!F37/1000</f>
        <v>0</v>
      </c>
      <c r="G37" s="48" t="s">
        <v>15</v>
      </c>
      <c r="H37" s="46"/>
      <c r="I37" s="22" t="s">
        <v>181</v>
      </c>
      <c r="J37" s="19">
        <f>'Bal2008(lv)'!J37/1000</f>
        <v>0</v>
      </c>
      <c r="K37" s="19">
        <f>'Bal2008(lv)'!K37/1000</f>
        <v>0</v>
      </c>
    </row>
    <row r="38" spans="1:11" s="7" customFormat="1" ht="11.4">
      <c r="A38" s="54" t="s">
        <v>41</v>
      </c>
      <c r="B38" s="54"/>
      <c r="C38" s="54"/>
      <c r="D38" s="24"/>
      <c r="E38" s="19">
        <f>'Bal2008(lv)'!E38/1000</f>
        <v>0</v>
      </c>
      <c r="F38" s="19">
        <f>'Bal2008(lv)'!F38/1000</f>
        <v>0</v>
      </c>
      <c r="G38" s="53" t="s">
        <v>60</v>
      </c>
      <c r="H38" s="44"/>
      <c r="I38" s="22" t="s">
        <v>182</v>
      </c>
      <c r="J38" s="19">
        <f>'Bal2008(lv)'!J38/1000</f>
        <v>7.28</v>
      </c>
      <c r="K38" s="19">
        <f>'Bal2008(lv)'!K38/1000</f>
        <v>7.28</v>
      </c>
    </row>
    <row r="39" spans="1:11" s="7" customFormat="1" ht="11.4">
      <c r="A39" s="44" t="s">
        <v>49</v>
      </c>
      <c r="B39" s="44"/>
      <c r="C39" s="44"/>
      <c r="D39" s="22" t="s">
        <v>134</v>
      </c>
      <c r="E39" s="19">
        <f>'Bal2008(lv)'!E39/1000</f>
        <v>0</v>
      </c>
      <c r="F39" s="19">
        <f>'Bal2008(lv)'!F39/1000</f>
        <v>0</v>
      </c>
      <c r="G39" s="46" t="s">
        <v>10</v>
      </c>
      <c r="H39" s="46"/>
      <c r="I39" s="22" t="s">
        <v>183</v>
      </c>
      <c r="J39" s="19">
        <f>'Bal2008(lv)'!J39/1000</f>
        <v>7.28</v>
      </c>
      <c r="K39" s="19">
        <f>'Bal2008(lv)'!K39/1000</f>
        <v>7.28</v>
      </c>
    </row>
    <row r="40" spans="1:11" s="7" customFormat="1" ht="11.4">
      <c r="A40" s="44" t="s">
        <v>59</v>
      </c>
      <c r="B40" s="44"/>
      <c r="C40" s="44"/>
      <c r="D40" s="22" t="s">
        <v>135</v>
      </c>
      <c r="E40" s="19">
        <f>'Bal2008(lv)'!E40/1000</f>
        <v>0</v>
      </c>
      <c r="F40" s="19">
        <f>'Bal2008(lv)'!F40/1000</f>
        <v>0</v>
      </c>
      <c r="G40" s="48" t="s">
        <v>15</v>
      </c>
      <c r="H40" s="46"/>
      <c r="I40" s="22" t="s">
        <v>184</v>
      </c>
      <c r="J40" s="19">
        <f>'Bal2008(lv)'!J40/1000</f>
        <v>0</v>
      </c>
      <c r="K40" s="19">
        <f>'Bal2008(lv)'!K40/1000</f>
        <v>0</v>
      </c>
    </row>
    <row r="41" spans="1:11" s="7" customFormat="1" ht="11.4">
      <c r="A41" s="44" t="s">
        <v>66</v>
      </c>
      <c r="B41" s="44"/>
      <c r="C41" s="44"/>
      <c r="D41" s="22" t="s">
        <v>136</v>
      </c>
      <c r="E41" s="19">
        <f>'Bal2008(lv)'!E41/1000</f>
        <v>0</v>
      </c>
      <c r="F41" s="19">
        <f>'Bal2008(lv)'!F41/1000</f>
        <v>0</v>
      </c>
      <c r="G41" s="44" t="s">
        <v>83</v>
      </c>
      <c r="H41" s="44"/>
      <c r="I41" s="22" t="s">
        <v>185</v>
      </c>
      <c r="J41" s="19">
        <v>8</v>
      </c>
      <c r="K41" s="19">
        <f>'Bal2008(lv)'!K41/1000</f>
        <v>10.34615</v>
      </c>
    </row>
    <row r="42" spans="1:11" s="7" customFormat="1" ht="11.4">
      <c r="A42" s="46" t="s">
        <v>11</v>
      </c>
      <c r="B42" s="46"/>
      <c r="C42" s="46"/>
      <c r="D42" s="22" t="s">
        <v>137</v>
      </c>
      <c r="E42" s="19">
        <f>'Bal2008(lv)'!E42/1000</f>
        <v>0</v>
      </c>
      <c r="F42" s="19">
        <f>'Bal2008(lv)'!F42/1000</f>
        <v>0</v>
      </c>
      <c r="G42" s="46" t="s">
        <v>10</v>
      </c>
      <c r="H42" s="46"/>
      <c r="I42" s="22" t="s">
        <v>186</v>
      </c>
      <c r="J42" s="19">
        <v>8</v>
      </c>
      <c r="K42" s="19">
        <f>'Bal2008(lv)'!K42/1000</f>
        <v>10.34615</v>
      </c>
    </row>
    <row r="43" spans="1:11" s="7" customFormat="1" ht="11.4">
      <c r="A43" s="46" t="s">
        <v>7</v>
      </c>
      <c r="B43" s="46"/>
      <c r="C43" s="46"/>
      <c r="D43" s="22" t="s">
        <v>138</v>
      </c>
      <c r="E43" s="19">
        <f>'Bal2008(lv)'!E43/1000</f>
        <v>0</v>
      </c>
      <c r="F43" s="19">
        <f>'Bal2008(lv)'!F43/1000</f>
        <v>0</v>
      </c>
      <c r="G43" s="48" t="s">
        <v>15</v>
      </c>
      <c r="H43" s="46"/>
      <c r="I43" s="22" t="s">
        <v>187</v>
      </c>
      <c r="J43" s="19">
        <f>'Bal2008(lv)'!J43/1000</f>
        <v>0</v>
      </c>
      <c r="K43" s="19">
        <f>'Bal2008(lv)'!K43/1000</f>
        <v>0</v>
      </c>
    </row>
    <row r="44" spans="1:11" s="7" customFormat="1" ht="11.4">
      <c r="A44" s="44" t="s">
        <v>47</v>
      </c>
      <c r="B44" s="44"/>
      <c r="C44" s="44"/>
      <c r="D44" s="22" t="s">
        <v>139</v>
      </c>
      <c r="E44" s="19">
        <f>'Bal2008(lv)'!E44/1000</f>
        <v>0</v>
      </c>
      <c r="F44" s="19">
        <f>'Bal2008(lv)'!F44/1000</f>
        <v>0</v>
      </c>
      <c r="G44" s="44" t="s">
        <v>75</v>
      </c>
      <c r="H44" s="44"/>
      <c r="I44" s="22" t="s">
        <v>188</v>
      </c>
      <c r="J44" s="19">
        <f>'Bal2008(lv)'!J44/1000</f>
        <v>0</v>
      </c>
      <c r="K44" s="19">
        <f>'Bal2008(lv)'!K44/1000</f>
        <v>0</v>
      </c>
    </row>
    <row r="45" spans="1:11" s="7" customFormat="1" ht="12">
      <c r="A45" s="47" t="s">
        <v>22</v>
      </c>
      <c r="B45" s="47"/>
      <c r="C45" s="47"/>
      <c r="D45" s="20" t="s">
        <v>140</v>
      </c>
      <c r="E45" s="19">
        <f>'Bal2008(lv)'!E45/1000</f>
        <v>0</v>
      </c>
      <c r="F45" s="19">
        <f>'Bal2008(lv)'!F45/1000</f>
        <v>0</v>
      </c>
      <c r="G45" s="46" t="s">
        <v>10</v>
      </c>
      <c r="H45" s="46"/>
      <c r="I45" s="22" t="s">
        <v>189</v>
      </c>
      <c r="J45" s="19">
        <f>'Bal2008(lv)'!J45/1000</f>
        <v>0</v>
      </c>
      <c r="K45" s="19">
        <f>'Bal2008(lv)'!K45/1000</f>
        <v>0</v>
      </c>
    </row>
    <row r="46" spans="1:11" s="7" customFormat="1" ht="11.4">
      <c r="A46" s="47" t="s">
        <v>12</v>
      </c>
      <c r="B46" s="47"/>
      <c r="C46" s="47"/>
      <c r="D46" s="22"/>
      <c r="E46" s="19">
        <f>'Bal2008(lv)'!E46/1000</f>
        <v>0</v>
      </c>
      <c r="F46" s="19">
        <f>'Bal2008(lv)'!F46/1000</f>
        <v>0</v>
      </c>
      <c r="G46" s="48" t="s">
        <v>15</v>
      </c>
      <c r="H46" s="46"/>
      <c r="I46" s="22" t="s">
        <v>190</v>
      </c>
      <c r="J46" s="19">
        <f>'Bal2008(lv)'!J46/1000</f>
        <v>0</v>
      </c>
      <c r="K46" s="19">
        <f>'Bal2008(lv)'!K46/1000</f>
        <v>0</v>
      </c>
    </row>
    <row r="47" spans="1:11" s="7" customFormat="1" ht="11.4">
      <c r="A47" s="44" t="s">
        <v>86</v>
      </c>
      <c r="B47" s="44"/>
      <c r="C47" s="44"/>
      <c r="D47" s="22" t="s">
        <v>141</v>
      </c>
      <c r="E47" s="19">
        <f>'Bal2008(lv)'!E47/1000</f>
        <v>0.28702</v>
      </c>
      <c r="F47" s="19">
        <f>'Bal2008(lv)'!F47/1000</f>
        <v>0.34702</v>
      </c>
      <c r="G47" s="44" t="s">
        <v>90</v>
      </c>
      <c r="H47" s="44"/>
      <c r="I47" s="22" t="s">
        <v>191</v>
      </c>
      <c r="J47" s="19"/>
      <c r="K47" s="19"/>
    </row>
    <row r="48" spans="1:11" s="7" customFormat="1" ht="11.4">
      <c r="A48" s="46" t="s">
        <v>15</v>
      </c>
      <c r="B48" s="46"/>
      <c r="C48" s="46"/>
      <c r="D48" s="22" t="s">
        <v>142</v>
      </c>
      <c r="E48" s="19">
        <f>'Bal2008(lv)'!E48/1000</f>
        <v>0</v>
      </c>
      <c r="F48" s="19">
        <f>'Bal2008(lv)'!F48/1000</f>
        <v>0</v>
      </c>
      <c r="G48" s="46" t="s">
        <v>10</v>
      </c>
      <c r="H48" s="46"/>
      <c r="I48" s="22" t="s">
        <v>192</v>
      </c>
      <c r="J48" s="19"/>
      <c r="K48" s="19"/>
    </row>
    <row r="49" spans="1:13" s="7" customFormat="1" ht="11.4">
      <c r="A49" s="44" t="s">
        <v>87</v>
      </c>
      <c r="B49" s="44"/>
      <c r="C49" s="44"/>
      <c r="D49" s="22" t="s">
        <v>143</v>
      </c>
      <c r="E49" s="19">
        <f>'Bal2008(lv)'!E49/1000</f>
        <v>0</v>
      </c>
      <c r="F49" s="19">
        <f>'Bal2008(lv)'!F49/1000</f>
        <v>0</v>
      </c>
      <c r="G49" s="48" t="s">
        <v>15</v>
      </c>
      <c r="H49" s="46"/>
      <c r="I49" s="22" t="s">
        <v>193</v>
      </c>
      <c r="J49" s="19">
        <f>'Bal2008(lv)'!J49/1000</f>
        <v>0</v>
      </c>
      <c r="K49" s="19">
        <f>'Bal2008(lv)'!K49/1000</f>
        <v>0</v>
      </c>
    </row>
    <row r="50" spans="1:13" s="7" customFormat="1" ht="24.75" customHeight="1">
      <c r="A50" s="49" t="s">
        <v>15</v>
      </c>
      <c r="B50" s="49"/>
      <c r="C50" s="49"/>
      <c r="D50" s="25" t="s">
        <v>144</v>
      </c>
      <c r="E50" s="19">
        <f>'Bal2008(lv)'!E50/1000</f>
        <v>0</v>
      </c>
      <c r="F50" s="19">
        <f>'Bal2008(lv)'!F50/1000</f>
        <v>0</v>
      </c>
      <c r="G50" s="52" t="s">
        <v>107</v>
      </c>
      <c r="H50" s="44"/>
      <c r="I50" s="22" t="s">
        <v>194</v>
      </c>
      <c r="J50" s="19">
        <f>'Bal2008(lv)'!J50/1000</f>
        <v>0</v>
      </c>
      <c r="K50" s="19">
        <f>'Bal2008(lv)'!K50/1000</f>
        <v>0</v>
      </c>
    </row>
    <row r="51" spans="1:13" s="7" customFormat="1" ht="24" customHeight="1">
      <c r="A51" s="52" t="s">
        <v>97</v>
      </c>
      <c r="B51" s="44"/>
      <c r="C51" s="44"/>
      <c r="D51" s="22" t="s">
        <v>145</v>
      </c>
      <c r="E51" s="19">
        <f>'Bal2008(lv)'!E51/1000</f>
        <v>0</v>
      </c>
      <c r="F51" s="19">
        <f>'Bal2008(lv)'!F51/1000</f>
        <v>0</v>
      </c>
      <c r="G51" s="49" t="s">
        <v>10</v>
      </c>
      <c r="H51" s="49"/>
      <c r="I51" s="25" t="s">
        <v>195</v>
      </c>
      <c r="J51" s="19">
        <f>'Bal2008(lv)'!J51/1000</f>
        <v>0</v>
      </c>
      <c r="K51" s="19">
        <f>'Bal2008(lv)'!K51/1000</f>
        <v>0</v>
      </c>
      <c r="L51" s="11"/>
      <c r="M51" s="11"/>
    </row>
    <row r="52" spans="1:13" s="7" customFormat="1" ht="11.4">
      <c r="A52" s="46" t="s">
        <v>15</v>
      </c>
      <c r="B52" s="46"/>
      <c r="C52" s="46"/>
      <c r="D52" s="22" t="s">
        <v>146</v>
      </c>
      <c r="E52" s="19">
        <f>'Bal2008(lv)'!E52/1000</f>
        <v>0</v>
      </c>
      <c r="F52" s="19">
        <f>'Bal2008(lv)'!F52/1000</f>
        <v>0</v>
      </c>
      <c r="G52" s="48" t="s">
        <v>15</v>
      </c>
      <c r="H52" s="46"/>
      <c r="I52" s="22" t="s">
        <v>196</v>
      </c>
      <c r="J52" s="19">
        <f>'Bal2008(lv)'!J52/1000</f>
        <v>0</v>
      </c>
      <c r="K52" s="19">
        <f>'Bal2008(lv)'!K52/1000</f>
        <v>0</v>
      </c>
      <c r="L52" s="11"/>
      <c r="M52" s="11"/>
    </row>
    <row r="53" spans="1:13" s="7" customFormat="1" ht="11.4">
      <c r="A53" s="44" t="s">
        <v>57</v>
      </c>
      <c r="B53" s="44"/>
      <c r="C53" s="44"/>
      <c r="D53" s="22" t="s">
        <v>147</v>
      </c>
      <c r="E53" s="19">
        <v>10</v>
      </c>
      <c r="F53" s="19">
        <v>10</v>
      </c>
      <c r="G53" s="44" t="s">
        <v>64</v>
      </c>
      <c r="H53" s="44"/>
      <c r="I53" s="22" t="s">
        <v>197</v>
      </c>
      <c r="J53" s="19">
        <v>255</v>
      </c>
      <c r="K53" s="19">
        <v>238</v>
      </c>
      <c r="L53" s="11"/>
      <c r="M53" s="11"/>
    </row>
    <row r="54" spans="1:13" s="7" customFormat="1" ht="11.4">
      <c r="A54" s="46" t="s">
        <v>15</v>
      </c>
      <c r="B54" s="46"/>
      <c r="C54" s="46"/>
      <c r="D54" s="22" t="s">
        <v>148</v>
      </c>
      <c r="E54" s="19">
        <f>'Bal2008(lv)'!E54/1000</f>
        <v>0</v>
      </c>
      <c r="F54" s="19">
        <f>'Bal2008(lv)'!F54/1000</f>
        <v>0</v>
      </c>
      <c r="G54" s="46" t="s">
        <v>10</v>
      </c>
      <c r="H54" s="46"/>
      <c r="I54" s="22" t="s">
        <v>198</v>
      </c>
      <c r="J54" s="19">
        <v>255</v>
      </c>
      <c r="K54" s="19">
        <v>238</v>
      </c>
      <c r="L54" s="11"/>
      <c r="M54" s="11"/>
    </row>
    <row r="55" spans="1:13" s="7" customFormat="1" ht="12">
      <c r="A55" s="47" t="s">
        <v>24</v>
      </c>
      <c r="B55" s="47"/>
      <c r="C55" s="47"/>
      <c r="D55" s="20" t="s">
        <v>149</v>
      </c>
      <c r="E55" s="19">
        <v>10</v>
      </c>
      <c r="F55" s="19">
        <v>10</v>
      </c>
      <c r="G55" s="48" t="s">
        <v>15</v>
      </c>
      <c r="H55" s="46"/>
      <c r="I55" s="22" t="s">
        <v>199</v>
      </c>
      <c r="J55" s="19">
        <f>'Bal2008(lv)'!J55/1000</f>
        <v>0</v>
      </c>
      <c r="K55" s="19">
        <f>'Bal2008(lv)'!K55/1000</f>
        <v>0</v>
      </c>
      <c r="L55" s="11"/>
      <c r="M55" s="11"/>
    </row>
    <row r="56" spans="1:13" s="7" customFormat="1" ht="11.4">
      <c r="A56" s="47" t="s">
        <v>20</v>
      </c>
      <c r="B56" s="47"/>
      <c r="C56" s="47"/>
      <c r="D56" s="22"/>
      <c r="E56" s="19">
        <f>'Bal2008(lv)'!E56/1000</f>
        <v>0</v>
      </c>
      <c r="F56" s="19">
        <f>'Bal2008(lv)'!F56/1000</f>
        <v>0</v>
      </c>
      <c r="G56" s="44" t="s">
        <v>52</v>
      </c>
      <c r="H56" s="44"/>
      <c r="I56" s="22" t="s">
        <v>200</v>
      </c>
      <c r="J56" s="19">
        <f>'Bal2008(lv)'!J56/1000</f>
        <v>0</v>
      </c>
      <c r="K56" s="19">
        <f>'Bal2008(lv)'!K56/1000</f>
        <v>0</v>
      </c>
      <c r="L56" s="11"/>
      <c r="M56" s="11"/>
    </row>
    <row r="57" spans="1:13" s="7" customFormat="1" ht="11.4">
      <c r="A57" s="44" t="s">
        <v>84</v>
      </c>
      <c r="B57" s="44"/>
      <c r="C57" s="44"/>
      <c r="D57" s="22" t="s">
        <v>150</v>
      </c>
      <c r="E57" s="19">
        <f>'Bal2008(lv)'!E57/1000</f>
        <v>0</v>
      </c>
      <c r="F57" s="19">
        <f>'Bal2008(lv)'!F57/1000</f>
        <v>0</v>
      </c>
      <c r="G57" s="46" t="s">
        <v>10</v>
      </c>
      <c r="H57" s="46"/>
      <c r="I57" s="22" t="s">
        <v>201</v>
      </c>
      <c r="J57" s="19">
        <f>'Bal2008(lv)'!J57/1000</f>
        <v>0</v>
      </c>
      <c r="K57" s="19">
        <f>'Bal2008(lv)'!K57/1000</f>
        <v>0</v>
      </c>
      <c r="L57" s="11"/>
      <c r="M57" s="11"/>
    </row>
    <row r="58" spans="1:13" s="7" customFormat="1" ht="11.4">
      <c r="A58" s="44" t="s">
        <v>58</v>
      </c>
      <c r="B58" s="44"/>
      <c r="C58" s="44"/>
      <c r="D58" s="22" t="s">
        <v>151</v>
      </c>
      <c r="E58" s="19">
        <f>'Bal2008(lv)'!E58/1000</f>
        <v>0</v>
      </c>
      <c r="F58" s="19">
        <f>'Bal2008(lv)'!F58/1000</f>
        <v>0</v>
      </c>
      <c r="G58" s="48" t="s">
        <v>15</v>
      </c>
      <c r="H58" s="46"/>
      <c r="I58" s="22" t="s">
        <v>202</v>
      </c>
      <c r="J58" s="19">
        <f>'Bal2008(lv)'!J58/1000</f>
        <v>0</v>
      </c>
      <c r="K58" s="19">
        <f>'Bal2008(lv)'!K58/1000</f>
        <v>0</v>
      </c>
      <c r="L58" s="11"/>
      <c r="M58" s="11"/>
    </row>
    <row r="59" spans="1:13" s="7" customFormat="1" ht="11.4">
      <c r="A59" s="13" t="s">
        <v>35</v>
      </c>
      <c r="B59" s="15"/>
      <c r="C59" s="14" t="s">
        <v>6</v>
      </c>
      <c r="D59" s="27"/>
      <c r="E59" s="19"/>
      <c r="F59" s="19"/>
      <c r="G59" s="44" t="s">
        <v>81</v>
      </c>
      <c r="H59" s="44"/>
      <c r="I59" s="22" t="s">
        <v>203</v>
      </c>
      <c r="J59" s="19">
        <f>'Bal2008(lv)'!J59/1000</f>
        <v>9.1275400000000015</v>
      </c>
      <c r="K59" s="19">
        <f>'Bal2008(lv)'!K59/1000</f>
        <v>5.7987000000000002</v>
      </c>
      <c r="L59" s="11"/>
      <c r="M59" s="11"/>
    </row>
    <row r="60" spans="1:13" s="7" customFormat="1" ht="11.4">
      <c r="A60" s="51" t="s">
        <v>38</v>
      </c>
      <c r="B60" s="51"/>
      <c r="C60" s="51"/>
      <c r="D60" s="28" t="s">
        <v>152</v>
      </c>
      <c r="E60" s="19">
        <f>'Bal2008(lv)'!E60/1000</f>
        <v>0</v>
      </c>
      <c r="F60" s="19">
        <f>'Bal2008(lv)'!F60/1000</f>
        <v>0</v>
      </c>
      <c r="G60" s="46" t="s">
        <v>10</v>
      </c>
      <c r="H60" s="46"/>
      <c r="I60" s="22" t="s">
        <v>204</v>
      </c>
      <c r="J60" s="19">
        <f>'Bal2008(lv)'!J60/1000</f>
        <v>9.1275400000000015</v>
      </c>
      <c r="K60" s="19">
        <f>'Bal2008(lv)'!K60/1000</f>
        <v>5.7987000000000002</v>
      </c>
      <c r="L60" s="11"/>
      <c r="M60" s="11"/>
    </row>
    <row r="61" spans="1:13" s="7" customFormat="1" ht="12">
      <c r="A61" s="47" t="s">
        <v>34</v>
      </c>
      <c r="B61" s="47"/>
      <c r="C61" s="47"/>
      <c r="D61" s="20" t="s">
        <v>153</v>
      </c>
      <c r="E61" s="19">
        <f>'Bal2008(lv)'!E61/1000</f>
        <v>0</v>
      </c>
      <c r="F61" s="19">
        <f>'Bal2008(lv)'!F61/1000</f>
        <v>0</v>
      </c>
      <c r="G61" s="48" t="s">
        <v>15</v>
      </c>
      <c r="H61" s="46"/>
      <c r="I61" s="22" t="s">
        <v>205</v>
      </c>
      <c r="J61" s="19">
        <f>'Bal2008(lv)'!J61/1000</f>
        <v>0</v>
      </c>
      <c r="K61" s="19">
        <f>'Bal2008(lv)'!K61/1000</f>
        <v>0</v>
      </c>
      <c r="L61" s="11"/>
      <c r="M61" s="11"/>
    </row>
    <row r="62" spans="1:13" s="7" customFormat="1" ht="11.4">
      <c r="A62" s="47" t="s">
        <v>67</v>
      </c>
      <c r="B62" s="47"/>
      <c r="C62" s="47"/>
      <c r="D62" s="22"/>
      <c r="E62" s="19"/>
      <c r="F62" s="19"/>
      <c r="G62" s="44" t="s">
        <v>68</v>
      </c>
      <c r="H62" s="44"/>
      <c r="I62" s="22" t="s">
        <v>206</v>
      </c>
      <c r="J62" s="19">
        <v>52</v>
      </c>
      <c r="K62" s="19">
        <f>'Bal2008(lv)'!K62/1000</f>
        <v>52.093910000000001</v>
      </c>
      <c r="L62" s="11"/>
      <c r="M62" s="11"/>
    </row>
    <row r="63" spans="1:13" s="7" customFormat="1" ht="11.4">
      <c r="A63" s="46" t="s">
        <v>4</v>
      </c>
      <c r="B63" s="46"/>
      <c r="C63" s="46"/>
      <c r="D63" s="22" t="s">
        <v>216</v>
      </c>
      <c r="E63" s="19">
        <f>'Bal2008(lv)'!E63/1000</f>
        <v>28.845830000000003</v>
      </c>
      <c r="F63" s="19">
        <f>'Bal2008(lv)'!F63/1000</f>
        <v>20.06044</v>
      </c>
      <c r="G63" s="46" t="s">
        <v>10</v>
      </c>
      <c r="H63" s="46"/>
      <c r="I63" s="22" t="s">
        <v>207</v>
      </c>
      <c r="J63" s="19">
        <v>52</v>
      </c>
      <c r="K63" s="19">
        <f>'Bal2008(lv)'!K63/1000</f>
        <v>52.093910000000001</v>
      </c>
      <c r="L63" s="11"/>
      <c r="M63" s="11"/>
    </row>
    <row r="64" spans="1:13" s="7" customFormat="1" ht="11.4">
      <c r="A64" s="46" t="s">
        <v>74</v>
      </c>
      <c r="B64" s="46"/>
      <c r="C64" s="46"/>
      <c r="D64" s="22" t="s">
        <v>217</v>
      </c>
      <c r="E64" s="19">
        <f>'Bal2008(lv)'!E64/1000</f>
        <v>0</v>
      </c>
      <c r="F64" s="19">
        <f>'Bal2008(lv)'!F64/1000</f>
        <v>0</v>
      </c>
      <c r="G64" s="48" t="s">
        <v>15</v>
      </c>
      <c r="H64" s="46"/>
      <c r="I64" s="22" t="s">
        <v>208</v>
      </c>
      <c r="J64" s="19">
        <f>'Bal2008(lv)'!J64/1000</f>
        <v>0</v>
      </c>
      <c r="K64" s="19">
        <f>'Bal2008(lv)'!K64/1000</f>
        <v>0</v>
      </c>
      <c r="L64" s="11"/>
      <c r="M64" s="11"/>
    </row>
    <row r="65" spans="1:13" s="7" customFormat="1" ht="12">
      <c r="A65" s="47" t="s">
        <v>25</v>
      </c>
      <c r="B65" s="47"/>
      <c r="C65" s="47"/>
      <c r="D65" s="20" t="s">
        <v>154</v>
      </c>
      <c r="E65" s="19">
        <f>'Bal2008(lv)'!E65/1000</f>
        <v>28.845830000000003</v>
      </c>
      <c r="F65" s="19">
        <f>'Bal2008(lv)'!F65/1000</f>
        <v>20.06044</v>
      </c>
      <c r="G65" s="43" t="s">
        <v>55</v>
      </c>
      <c r="H65" s="43"/>
      <c r="I65" s="20" t="s">
        <v>209</v>
      </c>
      <c r="J65" s="19">
        <v>270</v>
      </c>
      <c r="K65" s="19">
        <v>255</v>
      </c>
      <c r="L65" s="11"/>
      <c r="M65" s="11"/>
    </row>
    <row r="66" spans="1:13" s="7" customFormat="1" ht="12">
      <c r="A66" s="43" t="s">
        <v>28</v>
      </c>
      <c r="B66" s="43"/>
      <c r="C66" s="43"/>
      <c r="D66" s="20" t="s">
        <v>155</v>
      </c>
      <c r="E66" s="19">
        <v>39</v>
      </c>
      <c r="F66" s="19">
        <v>30</v>
      </c>
      <c r="G66" s="46" t="s">
        <v>10</v>
      </c>
      <c r="H66" s="46"/>
      <c r="I66" s="22" t="s">
        <v>210</v>
      </c>
      <c r="J66" s="19">
        <v>263</v>
      </c>
      <c r="K66" s="19">
        <v>248</v>
      </c>
      <c r="L66" s="11"/>
      <c r="M66" s="11"/>
    </row>
    <row r="67" spans="1:13" s="7" customFormat="1" ht="12">
      <c r="A67" s="45" t="s">
        <v>65</v>
      </c>
      <c r="B67" s="45"/>
      <c r="C67" s="45"/>
      <c r="D67" s="20" t="s">
        <v>156</v>
      </c>
      <c r="E67" s="19">
        <f>'Bal2008(lv)'!E67/1000</f>
        <v>0.2</v>
      </c>
      <c r="F67" s="19">
        <f>'Bal2008(lv)'!F67/1000</f>
        <v>0.2</v>
      </c>
      <c r="G67" s="48" t="s">
        <v>15</v>
      </c>
      <c r="H67" s="46"/>
      <c r="I67" s="22" t="s">
        <v>211</v>
      </c>
      <c r="J67" s="19">
        <v>7</v>
      </c>
      <c r="K67" s="19">
        <v>7</v>
      </c>
      <c r="L67" s="11"/>
      <c r="M67" s="11"/>
    </row>
    <row r="68" spans="1:13" s="7" customFormat="1" ht="25.5" customHeight="1">
      <c r="A68" s="44"/>
      <c r="B68" s="44"/>
      <c r="C68" s="44"/>
      <c r="D68" s="29"/>
      <c r="E68" s="84"/>
      <c r="F68" s="84"/>
      <c r="G68" s="42" t="s">
        <v>95</v>
      </c>
      <c r="H68" s="43"/>
      <c r="I68" s="20" t="s">
        <v>212</v>
      </c>
      <c r="J68" s="19">
        <f>'Bal2008(lv)'!J68/1000</f>
        <v>0.2</v>
      </c>
      <c r="K68" s="19">
        <f>'Bal2008(lv)'!K68/1000</f>
        <v>0.2</v>
      </c>
      <c r="L68" s="11"/>
      <c r="M68" s="11"/>
    </row>
    <row r="69" spans="1:13" s="7" customFormat="1" ht="11.4">
      <c r="A69" s="44"/>
      <c r="B69" s="44"/>
      <c r="C69" s="44"/>
      <c r="D69" s="30"/>
      <c r="E69" s="84"/>
      <c r="F69" s="84"/>
      <c r="G69" s="44" t="s">
        <v>19</v>
      </c>
      <c r="H69" s="44"/>
      <c r="I69" s="22" t="s">
        <v>213</v>
      </c>
      <c r="J69" s="19">
        <f>'Bal2008(lv)'!J69/1000</f>
        <v>0</v>
      </c>
      <c r="K69" s="19">
        <f>'Bal2008(lv)'!K69/1000</f>
        <v>0</v>
      </c>
      <c r="L69" s="11"/>
      <c r="M69" s="11"/>
    </row>
    <row r="70" spans="1:13" s="7" customFormat="1" ht="11.4">
      <c r="A70" s="44"/>
      <c r="B70" s="44"/>
      <c r="C70" s="44"/>
      <c r="D70" s="28"/>
      <c r="E70" s="84"/>
      <c r="F70" s="84"/>
      <c r="G70" s="44" t="s">
        <v>63</v>
      </c>
      <c r="H70" s="44"/>
      <c r="I70" s="22" t="s">
        <v>214</v>
      </c>
      <c r="J70" s="19">
        <f>'Bal2008(lv)'!J70/1000</f>
        <v>0.2</v>
      </c>
      <c r="K70" s="19">
        <f>'Bal2008(lv)'!K70/1000</f>
        <v>0.2</v>
      </c>
      <c r="L70" s="11"/>
      <c r="M70" s="11"/>
    </row>
    <row r="71" spans="1:13" s="7" customFormat="1" ht="12">
      <c r="A71" s="45" t="s">
        <v>50</v>
      </c>
      <c r="B71" s="45"/>
      <c r="C71" s="45"/>
      <c r="D71" s="20" t="s">
        <v>157</v>
      </c>
      <c r="E71" s="19">
        <v>677</v>
      </c>
      <c r="F71" s="19">
        <v>713</v>
      </c>
      <c r="G71" s="45" t="s">
        <v>51</v>
      </c>
      <c r="H71" s="45"/>
      <c r="I71" s="20" t="s">
        <v>215</v>
      </c>
      <c r="J71" s="19">
        <v>677</v>
      </c>
      <c r="K71" s="19">
        <v>713</v>
      </c>
      <c r="L71" s="11"/>
      <c r="M71" s="11"/>
    </row>
    <row r="72" spans="1:13" s="7" customFormat="1" ht="11.4">
      <c r="E72" s="11"/>
      <c r="F72" s="11"/>
      <c r="J72" s="11"/>
      <c r="K72" s="11"/>
      <c r="L72" s="11"/>
      <c r="M72" s="11"/>
    </row>
    <row r="73" spans="1:13" s="7" customFormat="1" ht="11.4">
      <c r="E73" s="11"/>
      <c r="F73" s="11"/>
      <c r="J73" s="11"/>
      <c r="K73" s="11"/>
      <c r="L73" s="11"/>
      <c r="M73" s="11"/>
    </row>
    <row r="74" spans="1:13" s="7" customFormat="1" ht="11.4">
      <c r="A74" s="7" t="s">
        <v>33</v>
      </c>
      <c r="B74" s="40">
        <v>43126</v>
      </c>
      <c r="C74" s="7" t="s">
        <v>9</v>
      </c>
      <c r="E74" s="41"/>
      <c r="F74" s="41"/>
      <c r="G74" s="41"/>
      <c r="H74" s="5" t="s">
        <v>14</v>
      </c>
      <c r="I74" s="5"/>
      <c r="J74" s="41"/>
      <c r="K74" s="41"/>
      <c r="L74" s="11"/>
      <c r="M74" s="11"/>
    </row>
    <row r="75" spans="1:13" s="7" customFormat="1" ht="11.4">
      <c r="D75" s="7" t="s">
        <v>275</v>
      </c>
      <c r="E75" s="11"/>
      <c r="F75" s="11"/>
      <c r="I75" s="7" t="s">
        <v>276</v>
      </c>
      <c r="J75" s="11"/>
      <c r="K75" s="11"/>
      <c r="L75" s="11"/>
      <c r="M75" s="11"/>
    </row>
    <row r="76" spans="1:13" s="7" customFormat="1" ht="11.4">
      <c r="E76" s="11"/>
      <c r="F76" s="11"/>
      <c r="J76" s="11"/>
      <c r="K76" s="11"/>
      <c r="L76" s="11"/>
      <c r="M76" s="11"/>
    </row>
    <row r="77" spans="1:13" s="7" customFormat="1" ht="11.4">
      <c r="E77" s="11"/>
      <c r="F77" s="11"/>
      <c r="J77" s="11"/>
      <c r="K77" s="11"/>
      <c r="L77" s="11"/>
      <c r="M77" s="11"/>
    </row>
    <row r="78" spans="1:13" s="7" customFormat="1" ht="11.4">
      <c r="E78" s="11"/>
      <c r="F78" s="11"/>
      <c r="J78" s="11"/>
      <c r="K78" s="11"/>
      <c r="L78" s="11"/>
      <c r="M78" s="11"/>
    </row>
    <row r="79" spans="1:13" s="7" customFormat="1" ht="11.4">
      <c r="E79" s="11"/>
      <c r="F79" s="11"/>
      <c r="J79" s="11"/>
      <c r="K79" s="11"/>
      <c r="L79" s="11"/>
      <c r="M79" s="11"/>
    </row>
    <row r="80" spans="1:13" s="7" customFormat="1" ht="11.4">
      <c r="E80" s="11"/>
      <c r="F80" s="11"/>
      <c r="J80" s="11"/>
      <c r="K80" s="11"/>
      <c r="L80" s="11"/>
      <c r="M80" s="11"/>
    </row>
    <row r="81" spans="5:13">
      <c r="E81" s="2"/>
      <c r="F81" s="2"/>
      <c r="J81" s="2"/>
      <c r="K81" s="2"/>
      <c r="L81" s="2"/>
      <c r="M81" s="2"/>
    </row>
    <row r="82" spans="5:13">
      <c r="E82" s="2"/>
      <c r="F82" s="2"/>
      <c r="J82" s="2"/>
      <c r="K82" s="2"/>
      <c r="L82" s="2"/>
      <c r="M82" s="2"/>
    </row>
    <row r="83" spans="5:13">
      <c r="E83" s="2"/>
      <c r="F83" s="2"/>
      <c r="J83" s="2"/>
      <c r="K83" s="2"/>
      <c r="L83" s="2"/>
      <c r="M83" s="2"/>
    </row>
    <row r="84" spans="5:13">
      <c r="E84" s="2"/>
      <c r="F84" s="2"/>
      <c r="J84" s="2"/>
      <c r="K84" s="2"/>
      <c r="L84" s="2"/>
      <c r="M84" s="2"/>
    </row>
    <row r="85" spans="5:13">
      <c r="E85" s="2"/>
      <c r="F85" s="2"/>
      <c r="J85" s="2"/>
      <c r="K85" s="2"/>
      <c r="L85" s="2"/>
      <c r="M85" s="2"/>
    </row>
    <row r="86" spans="5:13">
      <c r="E86" s="2"/>
      <c r="F86" s="2"/>
      <c r="J86" s="2"/>
      <c r="K86" s="2"/>
      <c r="L86" s="2"/>
      <c r="M86" s="2"/>
    </row>
    <row r="87" spans="5:13">
      <c r="E87" s="2"/>
      <c r="F87" s="2"/>
      <c r="J87" s="2"/>
      <c r="K87" s="2"/>
      <c r="L87" s="2"/>
      <c r="M87" s="2"/>
    </row>
    <row r="88" spans="5:13">
      <c r="E88" s="2"/>
      <c r="F88" s="2"/>
      <c r="J88" s="2"/>
      <c r="K88" s="2"/>
      <c r="L88" s="2"/>
      <c r="M88" s="2"/>
    </row>
    <row r="89" spans="5:13">
      <c r="E89" s="2"/>
      <c r="F89" s="2"/>
      <c r="J89" s="2"/>
      <c r="K89" s="2"/>
      <c r="L89" s="2"/>
      <c r="M89" s="2"/>
    </row>
    <row r="90" spans="5:13">
      <c r="E90" s="2"/>
      <c r="F90" s="2"/>
      <c r="J90" s="2"/>
      <c r="K90" s="2"/>
      <c r="L90" s="2"/>
      <c r="M90" s="2"/>
    </row>
    <row r="91" spans="5:13">
      <c r="E91" s="2"/>
      <c r="F91" s="2"/>
      <c r="J91" s="2"/>
      <c r="K91" s="2"/>
      <c r="L91" s="2"/>
      <c r="M91" s="2"/>
    </row>
    <row r="92" spans="5:13">
      <c r="E92" s="2"/>
      <c r="F92" s="2"/>
      <c r="J92" s="2"/>
      <c r="K92" s="2"/>
      <c r="L92" s="2"/>
      <c r="M92" s="2"/>
    </row>
    <row r="93" spans="5:13">
      <c r="E93" s="2"/>
      <c r="F93" s="2"/>
      <c r="J93" s="2"/>
      <c r="K93" s="2"/>
      <c r="L93" s="2"/>
      <c r="M93" s="2"/>
    </row>
    <row r="94" spans="5:13">
      <c r="E94" s="2"/>
      <c r="F94" s="2"/>
      <c r="J94" s="2"/>
      <c r="K94" s="2"/>
      <c r="L94" s="2"/>
      <c r="M94" s="2"/>
    </row>
    <row r="95" spans="5:13">
      <c r="E95" s="2"/>
      <c r="F95" s="2"/>
      <c r="J95" s="2"/>
      <c r="K95" s="2"/>
      <c r="L95" s="2"/>
      <c r="M95" s="2"/>
    </row>
    <row r="96" spans="5:13">
      <c r="E96" s="2"/>
      <c r="F96" s="2"/>
      <c r="J96" s="2"/>
      <c r="K96" s="2"/>
      <c r="L96" s="2"/>
      <c r="M96" s="2"/>
    </row>
    <row r="97" spans="5:13">
      <c r="E97" s="2"/>
      <c r="F97" s="2"/>
      <c r="J97" s="2"/>
      <c r="K97" s="2"/>
      <c r="L97" s="2"/>
      <c r="M97" s="2"/>
    </row>
    <row r="98" spans="5:13">
      <c r="E98" s="2"/>
      <c r="F98" s="2"/>
      <c r="J98" s="2"/>
      <c r="K98" s="2"/>
      <c r="L98" s="2"/>
      <c r="M98" s="2"/>
    </row>
    <row r="99" spans="5:13">
      <c r="E99" s="2"/>
      <c r="F99" s="2"/>
      <c r="J99" s="2"/>
      <c r="K99" s="2"/>
      <c r="L99" s="2"/>
      <c r="M99" s="2"/>
    </row>
    <row r="100" spans="5:13">
      <c r="E100" s="2"/>
      <c r="F100" s="2"/>
      <c r="J100" s="2"/>
      <c r="K100" s="2"/>
      <c r="L100" s="2"/>
      <c r="M100" s="2"/>
    </row>
    <row r="101" spans="5:13">
      <c r="E101" s="2"/>
      <c r="F101" s="2"/>
      <c r="J101" s="2"/>
      <c r="K101" s="2"/>
      <c r="L101" s="2"/>
      <c r="M101" s="2"/>
    </row>
    <row r="102" spans="5:13">
      <c r="E102" s="2"/>
      <c r="F102" s="2"/>
      <c r="J102" s="2"/>
      <c r="K102" s="2"/>
      <c r="L102" s="2"/>
      <c r="M102" s="2"/>
    </row>
    <row r="103" spans="5:13">
      <c r="E103" s="2"/>
      <c r="F103" s="2"/>
      <c r="J103" s="2"/>
      <c r="K103" s="2"/>
      <c r="L103" s="2"/>
      <c r="M103" s="2"/>
    </row>
    <row r="104" spans="5:13">
      <c r="E104" s="2"/>
      <c r="F104" s="2"/>
      <c r="J104" s="2"/>
      <c r="K104" s="2"/>
      <c r="L104" s="2"/>
      <c r="M104" s="2"/>
    </row>
    <row r="105" spans="5:13">
      <c r="E105" s="2"/>
      <c r="F105" s="2"/>
      <c r="J105" s="2"/>
      <c r="K105" s="2"/>
      <c r="L105" s="2"/>
      <c r="M105" s="2"/>
    </row>
    <row r="106" spans="5:13">
      <c r="E106" s="2"/>
      <c r="F106" s="2"/>
      <c r="J106" s="2"/>
      <c r="K106" s="2"/>
      <c r="L106" s="2"/>
      <c r="M106" s="2"/>
    </row>
    <row r="107" spans="5:13">
      <c r="E107" s="2"/>
      <c r="F107" s="2"/>
      <c r="J107" s="2"/>
      <c r="K107" s="2"/>
      <c r="L107" s="2"/>
      <c r="M107" s="2"/>
    </row>
    <row r="108" spans="5:13">
      <c r="E108" s="2"/>
      <c r="F108" s="2"/>
      <c r="J108" s="2"/>
      <c r="K108" s="2"/>
      <c r="L108" s="2"/>
      <c r="M108" s="2"/>
    </row>
    <row r="109" spans="5:13">
      <c r="E109" s="2"/>
      <c r="F109" s="2"/>
      <c r="J109" s="2"/>
      <c r="K109" s="2"/>
      <c r="L109" s="2"/>
      <c r="M109" s="2"/>
    </row>
    <row r="110" spans="5:13">
      <c r="E110" s="2"/>
      <c r="F110" s="2"/>
      <c r="J110" s="2"/>
      <c r="K110" s="2"/>
      <c r="L110" s="2"/>
      <c r="M110" s="2"/>
    </row>
    <row r="111" spans="5:13">
      <c r="E111" s="2"/>
      <c r="F111" s="2"/>
      <c r="J111" s="2"/>
      <c r="K111" s="2"/>
      <c r="L111" s="2"/>
      <c r="M111" s="2"/>
    </row>
    <row r="112" spans="5:13">
      <c r="E112" s="2"/>
      <c r="F112" s="2"/>
      <c r="J112" s="2"/>
      <c r="K112" s="2"/>
      <c r="L112" s="2"/>
      <c r="M112" s="2"/>
    </row>
    <row r="113" spans="5:13">
      <c r="E113" s="2"/>
      <c r="F113" s="2"/>
      <c r="J113" s="2"/>
      <c r="K113" s="2"/>
      <c r="L113" s="2"/>
      <c r="M113" s="2"/>
    </row>
    <row r="114" spans="5:13">
      <c r="E114" s="2"/>
      <c r="F114" s="2"/>
      <c r="J114" s="2"/>
      <c r="K114" s="2"/>
      <c r="L114" s="2"/>
      <c r="M114" s="2"/>
    </row>
    <row r="115" spans="5:13">
      <c r="E115" s="2"/>
      <c r="F115" s="2"/>
      <c r="J115" s="2"/>
      <c r="K115" s="2"/>
      <c r="L115" s="2"/>
      <c r="M115" s="2"/>
    </row>
    <row r="116" spans="5:13">
      <c r="E116" s="2"/>
      <c r="F116" s="2"/>
      <c r="J116" s="2"/>
      <c r="K116" s="2"/>
      <c r="L116" s="2"/>
      <c r="M116" s="2"/>
    </row>
    <row r="117" spans="5:13">
      <c r="E117" s="2"/>
      <c r="F117" s="2"/>
    </row>
    <row r="118" spans="5:13">
      <c r="E118" s="2"/>
      <c r="F118" s="2"/>
    </row>
    <row r="119" spans="5:13">
      <c r="E119" s="2"/>
      <c r="F119" s="2"/>
    </row>
    <row r="120" spans="5:13">
      <c r="E120" s="2"/>
      <c r="F120" s="2"/>
    </row>
    <row r="121" spans="5:13">
      <c r="E121" s="2"/>
      <c r="F121" s="2"/>
    </row>
    <row r="122" spans="5:13">
      <c r="E122" s="2"/>
      <c r="F122" s="2"/>
    </row>
    <row r="123" spans="5:13">
      <c r="E123" s="2"/>
      <c r="F123" s="2"/>
    </row>
    <row r="124" spans="5:13">
      <c r="E124" s="2"/>
      <c r="F124" s="2"/>
    </row>
    <row r="125" spans="5:13">
      <c r="E125" s="2"/>
      <c r="F125" s="2"/>
    </row>
    <row r="126" spans="5:13">
      <c r="E126" s="2"/>
      <c r="F126" s="2"/>
    </row>
    <row r="127" spans="5:13">
      <c r="E127" s="2"/>
      <c r="F127" s="2"/>
    </row>
    <row r="128" spans="5:13">
      <c r="E128" s="2"/>
      <c r="F128" s="2"/>
    </row>
    <row r="129" spans="5:6">
      <c r="E129" s="2"/>
      <c r="F129" s="2"/>
    </row>
    <row r="130" spans="5:6">
      <c r="E130" s="2"/>
      <c r="F130" s="2"/>
    </row>
    <row r="131" spans="5:6">
      <c r="E131" s="2"/>
      <c r="F131" s="2"/>
    </row>
    <row r="132" spans="5:6">
      <c r="E132" s="2"/>
      <c r="F132" s="2"/>
    </row>
    <row r="133" spans="5:6">
      <c r="E133" s="2"/>
      <c r="F133" s="2"/>
    </row>
    <row r="134" spans="5:6">
      <c r="E134" s="2"/>
      <c r="F134" s="2"/>
    </row>
    <row r="135" spans="5:6">
      <c r="E135" s="2"/>
      <c r="F135" s="2"/>
    </row>
    <row r="136" spans="5:6">
      <c r="E136" s="2"/>
      <c r="F136" s="2"/>
    </row>
    <row r="137" spans="5:6">
      <c r="E137" s="2"/>
      <c r="F137" s="2"/>
    </row>
    <row r="138" spans="5:6">
      <c r="E138" s="2"/>
      <c r="F138" s="2"/>
    </row>
    <row r="139" spans="5:6">
      <c r="E139" s="2"/>
      <c r="F139" s="2"/>
    </row>
    <row r="140" spans="5:6">
      <c r="E140" s="2"/>
      <c r="F140" s="2"/>
    </row>
    <row r="141" spans="5:6">
      <c r="E141" s="2"/>
      <c r="F141" s="2"/>
    </row>
  </sheetData>
  <mergeCells count="144">
    <mergeCell ref="A37:C37"/>
    <mergeCell ref="G36:H36"/>
    <mergeCell ref="G37:H37"/>
    <mergeCell ref="A32:C32"/>
    <mergeCell ref="G32:H32"/>
    <mergeCell ref="A30:C30"/>
    <mergeCell ref="G30:H30"/>
    <mergeCell ref="A31:C31"/>
    <mergeCell ref="G31:H31"/>
    <mergeCell ref="A34:C34"/>
    <mergeCell ref="G34:H34"/>
    <mergeCell ref="A35:C35"/>
    <mergeCell ref="A15:C15"/>
    <mergeCell ref="A16:C16"/>
    <mergeCell ref="A17:C17"/>
    <mergeCell ref="A20:C20"/>
    <mergeCell ref="A29:C29"/>
    <mergeCell ref="G29:H29"/>
    <mergeCell ref="A14:C14"/>
    <mergeCell ref="A19:C19"/>
    <mergeCell ref="A22:C22"/>
    <mergeCell ref="G23:H23"/>
    <mergeCell ref="G22:H22"/>
    <mergeCell ref="G24:H24"/>
    <mergeCell ref="A25:C25"/>
    <mergeCell ref="G25:H25"/>
    <mergeCell ref="G28:H28"/>
    <mergeCell ref="A26:C26"/>
    <mergeCell ref="G26:H26"/>
    <mergeCell ref="A27:C27"/>
    <mergeCell ref="G27:H27"/>
    <mergeCell ref="A28:C28"/>
    <mergeCell ref="G17:H17"/>
    <mergeCell ref="J1:K1"/>
    <mergeCell ref="J6:K6"/>
    <mergeCell ref="G6:H7"/>
    <mergeCell ref="A5:F5"/>
    <mergeCell ref="A6:C7"/>
    <mergeCell ref="E6:F6"/>
    <mergeCell ref="G5:K5"/>
    <mergeCell ref="C2:H2"/>
    <mergeCell ref="A12:C12"/>
    <mergeCell ref="A11:C11"/>
    <mergeCell ref="G8:H8"/>
    <mergeCell ref="A1:H1"/>
    <mergeCell ref="D6:D7"/>
    <mergeCell ref="C4:H4"/>
    <mergeCell ref="J3:K3"/>
    <mergeCell ref="J4:K4"/>
    <mergeCell ref="J2:K2"/>
    <mergeCell ref="G9:H9"/>
    <mergeCell ref="A9:C9"/>
    <mergeCell ref="A10:C10"/>
    <mergeCell ref="A8:C8"/>
    <mergeCell ref="G16:H16"/>
    <mergeCell ref="G40:H40"/>
    <mergeCell ref="G45:H45"/>
    <mergeCell ref="A42:C42"/>
    <mergeCell ref="A43:C43"/>
    <mergeCell ref="A44:C44"/>
    <mergeCell ref="A45:C45"/>
    <mergeCell ref="G41:H41"/>
    <mergeCell ref="G44:H44"/>
    <mergeCell ref="G39:H39"/>
    <mergeCell ref="A39:C39"/>
    <mergeCell ref="A40:C40"/>
    <mergeCell ref="A41:C41"/>
    <mergeCell ref="A18:C18"/>
    <mergeCell ref="A21:C21"/>
    <mergeCell ref="G18:H18"/>
    <mergeCell ref="G19:H19"/>
    <mergeCell ref="G20:H20"/>
    <mergeCell ref="A23:C23"/>
    <mergeCell ref="A24:C24"/>
    <mergeCell ref="G21:H21"/>
    <mergeCell ref="A38:C38"/>
    <mergeCell ref="G38:H38"/>
    <mergeCell ref="A36:C36"/>
    <mergeCell ref="A57:C57"/>
    <mergeCell ref="G56:H56"/>
    <mergeCell ref="A63:C63"/>
    <mergeCell ref="A48:C48"/>
    <mergeCell ref="A46:C46"/>
    <mergeCell ref="A47:C47"/>
    <mergeCell ref="A49:C49"/>
    <mergeCell ref="G46:H46"/>
    <mergeCell ref="G47:H47"/>
    <mergeCell ref="G51:H51"/>
    <mergeCell ref="G48:H48"/>
    <mergeCell ref="A50:C50"/>
    <mergeCell ref="A71:C71"/>
    <mergeCell ref="A68:C70"/>
    <mergeCell ref="A64:C64"/>
    <mergeCell ref="A65:C65"/>
    <mergeCell ref="A66:C66"/>
    <mergeCell ref="A67:C67"/>
    <mergeCell ref="G52:H52"/>
    <mergeCell ref="G53:H53"/>
    <mergeCell ref="A62:C62"/>
    <mergeCell ref="A60:C60"/>
    <mergeCell ref="G60:H60"/>
    <mergeCell ref="G61:H61"/>
    <mergeCell ref="G62:H62"/>
    <mergeCell ref="G54:H54"/>
    <mergeCell ref="G55:H55"/>
    <mergeCell ref="G57:H57"/>
    <mergeCell ref="A53:C53"/>
    <mergeCell ref="A52:C52"/>
    <mergeCell ref="A54:C54"/>
    <mergeCell ref="A55:C55"/>
    <mergeCell ref="A56:C56"/>
    <mergeCell ref="J74:K74"/>
    <mergeCell ref="E74:G74"/>
    <mergeCell ref="G68:H68"/>
    <mergeCell ref="G69:H69"/>
    <mergeCell ref="G70:H70"/>
    <mergeCell ref="G71:H71"/>
    <mergeCell ref="E68:E70"/>
    <mergeCell ref="F68:F70"/>
    <mergeCell ref="G67:H67"/>
    <mergeCell ref="G64:H64"/>
    <mergeCell ref="G65:H65"/>
    <mergeCell ref="G66:H66"/>
    <mergeCell ref="C3:H3"/>
    <mergeCell ref="I6:I7"/>
    <mergeCell ref="G10:H10"/>
    <mergeCell ref="G11:H11"/>
    <mergeCell ref="G12:H12"/>
    <mergeCell ref="G14:H14"/>
    <mergeCell ref="G13:H13"/>
    <mergeCell ref="G15:H15"/>
    <mergeCell ref="A13:C13"/>
    <mergeCell ref="G59:H59"/>
    <mergeCell ref="A58:C58"/>
    <mergeCell ref="G63:H63"/>
    <mergeCell ref="G58:H58"/>
    <mergeCell ref="A61:C61"/>
    <mergeCell ref="G33:H33"/>
    <mergeCell ref="G42:H42"/>
    <mergeCell ref="G43:H43"/>
    <mergeCell ref="G35:H35"/>
    <mergeCell ref="A51:C51"/>
    <mergeCell ref="G49:H49"/>
    <mergeCell ref="G50:H50"/>
  </mergeCells>
  <printOptions horizontalCentered="1" verticalCentered="1"/>
  <pageMargins left="0.19685039370078741" right="0.19685039370078741" top="0.19685039370078741" bottom="0.59055118110236227" header="0.35433070866141736" footer="0.7086614173228347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Sheet1</vt:lpstr>
      <vt:lpstr>Bal2008(lv)</vt:lpstr>
      <vt:lpstr>Bal2008(hlv)</vt:lpstr>
      <vt:lpstr>'Bal2008(hlv)'!__params__</vt:lpstr>
      <vt:lpstr>'Bal2008(lv)'!__params__</vt:lpstr>
      <vt:lpstr>__params__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Gery</dc:creator>
  <cp:lastModifiedBy>user</cp:lastModifiedBy>
  <cp:lastPrinted>2018-01-25T18:14:20Z</cp:lastPrinted>
  <dcterms:created xsi:type="dcterms:W3CDTF">2005-05-16T11:56:07Z</dcterms:created>
  <dcterms:modified xsi:type="dcterms:W3CDTF">2018-04-21T13:29:58Z</dcterms:modified>
</cp:coreProperties>
</file>