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6" windowWidth="11352" windowHeight="8700" activeTab="2"/>
  </bookViews>
  <sheets>
    <sheet name="Sheet1" sheetId="1" r:id="rId1"/>
    <sheet name="OSK2010(Stat-lv)" sheetId="6" r:id="rId2"/>
    <sheet name="OSK2010(Stat-Hil.lv)" sheetId="7" r:id="rId3"/>
  </sheets>
  <definedNames>
    <definedName name="__params__" localSheetId="2">'OSK2010(Stat-Hil.lv)'!$A$1:$P$32</definedName>
    <definedName name="__params__" localSheetId="1">'OSK2010(Stat-lv)'!$A$1:$P$32</definedName>
    <definedName name="__params__">Sheet1!$A$1:$O$32</definedName>
  </definedNames>
  <calcPr calcId="125725"/>
</workbook>
</file>

<file path=xl/calcChain.xml><?xml version="1.0" encoding="utf-8"?>
<calcChain xmlns="http://schemas.openxmlformats.org/spreadsheetml/2006/main">
  <c r="D2" i="7"/>
  <c r="D3"/>
  <c r="L3"/>
  <c r="D4"/>
  <c r="B29"/>
  <c r="D2" i="6"/>
  <c r="D3"/>
  <c r="L3"/>
  <c r="D4"/>
  <c r="E10"/>
  <c r="E10" i="7" s="1"/>
  <c r="F10" i="6"/>
  <c r="F10" i="7" s="1"/>
  <c r="G10" i="6"/>
  <c r="G10" i="7" s="1"/>
  <c r="H10" i="6"/>
  <c r="H10" i="7" s="1"/>
  <c r="I10" i="6"/>
  <c r="I10" i="7" s="1"/>
  <c r="J10" i="6"/>
  <c r="J10" i="7" s="1"/>
  <c r="K10" i="6"/>
  <c r="K10" i="7" s="1"/>
  <c r="L10" i="6"/>
  <c r="L10" i="7" s="1"/>
  <c r="M10" i="6"/>
  <c r="O10"/>
  <c r="E11"/>
  <c r="E11" i="7"/>
  <c r="F11" i="6"/>
  <c r="F11" i="7"/>
  <c r="G11" i="6"/>
  <c r="G11" i="7"/>
  <c r="H11" i="6"/>
  <c r="H11" i="7"/>
  <c r="I11" i="6"/>
  <c r="I11" i="7" s="1"/>
  <c r="J11" i="6"/>
  <c r="J11" i="7" s="1"/>
  <c r="K11" i="6"/>
  <c r="K11" i="7" s="1"/>
  <c r="L11" i="6"/>
  <c r="L11" i="7" s="1"/>
  <c r="M11" i="6"/>
  <c r="M11" i="7" s="1"/>
  <c r="N11" i="6"/>
  <c r="N11" i="7" s="1"/>
  <c r="O11" i="6"/>
  <c r="O11" i="7" s="1"/>
  <c r="E12" i="6"/>
  <c r="E12" i="7"/>
  <c r="F12" i="6"/>
  <c r="F12" i="7" s="1"/>
  <c r="G12" i="6"/>
  <c r="G12" i="7" s="1"/>
  <c r="H12" i="6"/>
  <c r="H12" i="7" s="1"/>
  <c r="I12" i="6"/>
  <c r="I12" i="7" s="1"/>
  <c r="J12" i="6"/>
  <c r="J12" i="7" s="1"/>
  <c r="K12" i="6"/>
  <c r="K12" i="7" s="1"/>
  <c r="L12" i="6"/>
  <c r="L12" i="7" s="1"/>
  <c r="M12" i="6"/>
  <c r="M12" i="7" s="1"/>
  <c r="N12" i="6"/>
  <c r="N12" i="7" s="1"/>
  <c r="O12" i="6"/>
  <c r="O12" i="7" s="1"/>
  <c r="E13" i="6"/>
  <c r="E13" i="7" s="1"/>
  <c r="F13" i="6"/>
  <c r="F13" i="7" s="1"/>
  <c r="G13" i="6"/>
  <c r="G13" i="7"/>
  <c r="H13" i="6"/>
  <c r="H13" i="7" s="1"/>
  <c r="I13" i="6"/>
  <c r="I13" i="7"/>
  <c r="J13" i="6"/>
  <c r="J13" i="7"/>
  <c r="K13" i="6"/>
  <c r="K13" i="7" s="1"/>
  <c r="L13" i="6"/>
  <c r="L13" i="7" s="1"/>
  <c r="M13" i="6"/>
  <c r="M13" i="7" s="1"/>
  <c r="N13" i="6"/>
  <c r="N13" i="7" s="1"/>
  <c r="O13" i="6"/>
  <c r="O13" i="7" s="1"/>
  <c r="E14" i="6"/>
  <c r="E14" i="7" s="1"/>
  <c r="F14" i="6"/>
  <c r="F14" i="7"/>
  <c r="G14" i="6"/>
  <c r="G14" i="7"/>
  <c r="H14" i="6"/>
  <c r="H14" i="7" s="1"/>
  <c r="I14" i="6"/>
  <c r="I14" i="7" s="1"/>
  <c r="J14" i="6"/>
  <c r="J14" i="7" s="1"/>
  <c r="K14" i="6"/>
  <c r="K14" i="7" s="1"/>
  <c r="L14" i="6"/>
  <c r="L14" i="7" s="1"/>
  <c r="M14" i="6"/>
  <c r="M14" i="7" s="1"/>
  <c r="N14" i="6"/>
  <c r="N14" i="7" s="1"/>
  <c r="O14" i="6"/>
  <c r="O14" i="7" s="1"/>
  <c r="E15" i="6"/>
  <c r="E15" i="7" s="1"/>
  <c r="F15" i="6"/>
  <c r="F15" i="7" s="1"/>
  <c r="G15" i="6"/>
  <c r="G15" i="7" s="1"/>
  <c r="H15" i="6"/>
  <c r="H15" i="7" s="1"/>
  <c r="I15" i="6"/>
  <c r="I15" i="7" s="1"/>
  <c r="J15" i="6"/>
  <c r="J15" i="7" s="1"/>
  <c r="K15" i="6"/>
  <c r="K15" i="7" s="1"/>
  <c r="L15" i="6"/>
  <c r="L15" i="7" s="1"/>
  <c r="M15" i="6"/>
  <c r="M15" i="7" s="1"/>
  <c r="N15" i="6"/>
  <c r="N15" i="7" s="1"/>
  <c r="O15" i="6"/>
  <c r="O15" i="7" s="1"/>
  <c r="E16" i="6"/>
  <c r="E16" i="7"/>
  <c r="F16" i="6"/>
  <c r="F16" i="7"/>
  <c r="G16" i="6"/>
  <c r="G16" i="7"/>
  <c r="H16" i="6"/>
  <c r="H16" i="7"/>
  <c r="I16" i="6"/>
  <c r="I16" i="7"/>
  <c r="J16" i="6"/>
  <c r="J16" i="7" s="1"/>
  <c r="K16" i="6"/>
  <c r="K16" i="7" s="1"/>
  <c r="L16" i="6"/>
  <c r="L16" i="7" s="1"/>
  <c r="M16" i="6"/>
  <c r="M16" i="7" s="1"/>
  <c r="N16" i="6"/>
  <c r="N16" i="7" s="1"/>
  <c r="O16" i="6"/>
  <c r="O16" i="7" s="1"/>
  <c r="E17" i="6"/>
  <c r="E17" i="7" s="1"/>
  <c r="F17" i="6"/>
  <c r="F17" i="7" s="1"/>
  <c r="G17" i="6"/>
  <c r="G17" i="7" s="1"/>
  <c r="H17" i="6"/>
  <c r="H17" i="7" s="1"/>
  <c r="I17" i="6"/>
  <c r="I17" i="7" s="1"/>
  <c r="J17" i="6"/>
  <c r="J17" i="7"/>
  <c r="K17" i="6"/>
  <c r="K17" i="7"/>
  <c r="L17" i="6"/>
  <c r="L17" i="7"/>
  <c r="M17" i="6"/>
  <c r="M17" i="7"/>
  <c r="N17" i="6"/>
  <c r="N17" i="7" s="1"/>
  <c r="O17" i="6"/>
  <c r="O17" i="7" s="1"/>
  <c r="E18" i="6"/>
  <c r="E18" i="7" s="1"/>
  <c r="F18" i="6"/>
  <c r="F18" i="7" s="1"/>
  <c r="G18" i="6"/>
  <c r="G18" i="7" s="1"/>
  <c r="H18" i="6"/>
  <c r="H18" i="7" s="1"/>
  <c r="I18" i="6"/>
  <c r="I18" i="7" s="1"/>
  <c r="J18" i="6"/>
  <c r="J18" i="7" s="1"/>
  <c r="K18" i="6"/>
  <c r="K18" i="7" s="1"/>
  <c r="L18" i="6"/>
  <c r="L18" i="7" s="1"/>
  <c r="M18" i="6"/>
  <c r="M18" i="7" s="1"/>
  <c r="N18" i="6"/>
  <c r="N18" i="7" s="1"/>
  <c r="O18" i="6"/>
  <c r="O18" i="7" s="1"/>
  <c r="E19" i="6"/>
  <c r="E19" i="7"/>
  <c r="F19" i="6"/>
  <c r="F19" i="7"/>
  <c r="G19" i="6"/>
  <c r="G19" i="7"/>
  <c r="H19" i="6"/>
  <c r="H19" i="7"/>
  <c r="I19" i="6"/>
  <c r="I19" i="7" s="1"/>
  <c r="J19" i="6"/>
  <c r="J19" i="7" s="1"/>
  <c r="K19" i="6"/>
  <c r="K19" i="7" s="1"/>
  <c r="L19" i="6"/>
  <c r="L19" i="7" s="1"/>
  <c r="M19" i="6"/>
  <c r="M19" i="7" s="1"/>
  <c r="N19" i="6"/>
  <c r="N19" i="7" s="1"/>
  <c r="O19" i="6"/>
  <c r="O19" i="7"/>
  <c r="E20" i="6"/>
  <c r="E20" i="7" s="1"/>
  <c r="F20" i="6"/>
  <c r="F20" i="7" s="1"/>
  <c r="G20" i="6"/>
  <c r="G20" i="7" s="1"/>
  <c r="H20" i="6"/>
  <c r="H20" i="7" s="1"/>
  <c r="I20" i="6"/>
  <c r="I20" i="7" s="1"/>
  <c r="J20" i="6"/>
  <c r="J20" i="7" s="1"/>
  <c r="K20" i="6"/>
  <c r="K20" i="7"/>
  <c r="L20" i="6"/>
  <c r="L20" i="7" s="1"/>
  <c r="M20" i="6"/>
  <c r="M20" i="7" s="1"/>
  <c r="N20" i="6"/>
  <c r="N20" i="7" s="1"/>
  <c r="O20" i="6"/>
  <c r="O20" i="7" s="1"/>
  <c r="E21" i="6"/>
  <c r="E21" i="7" s="1"/>
  <c r="F21" i="6"/>
  <c r="F21" i="7" s="1"/>
  <c r="G21" i="6"/>
  <c r="G21" i="7" s="1"/>
  <c r="H21" i="6"/>
  <c r="H21" i="7" s="1"/>
  <c r="I21" i="6"/>
  <c r="I21" i="7" s="1"/>
  <c r="J21" i="6"/>
  <c r="J21" i="7" s="1"/>
  <c r="K21" i="6"/>
  <c r="K21" i="7" s="1"/>
  <c r="L21" i="6"/>
  <c r="L21" i="7" s="1"/>
  <c r="M21" i="6"/>
  <c r="M21" i="7" s="1"/>
  <c r="N21" i="6"/>
  <c r="N21" i="7"/>
  <c r="O21" i="6"/>
  <c r="O21" i="7"/>
  <c r="E22" i="6"/>
  <c r="E22" i="7"/>
  <c r="F22" i="6"/>
  <c r="F22" i="7"/>
  <c r="G22" i="6"/>
  <c r="G22" i="7"/>
  <c r="H22" i="6"/>
  <c r="H22" i="7" s="1"/>
  <c r="I22" i="6"/>
  <c r="I22" i="7" s="1"/>
  <c r="J22" i="6"/>
  <c r="J22" i="7" s="1"/>
  <c r="K22" i="6"/>
  <c r="K22" i="7" s="1"/>
  <c r="L22" i="6"/>
  <c r="L22" i="7" s="1"/>
  <c r="M22" i="6"/>
  <c r="M22" i="7" s="1"/>
  <c r="N22" i="6"/>
  <c r="N22" i="7" s="1"/>
  <c r="O22" i="6"/>
  <c r="O22" i="7" s="1"/>
  <c r="E23" i="6"/>
  <c r="E23" i="7" s="1"/>
  <c r="F23" i="6"/>
  <c r="F23" i="7" s="1"/>
  <c r="G23" i="6"/>
  <c r="G23" i="7" s="1"/>
  <c r="H23" i="6"/>
  <c r="H23" i="7"/>
  <c r="I23" i="6"/>
  <c r="I23" i="7"/>
  <c r="J23" i="6"/>
  <c r="J23" i="7"/>
  <c r="K23" i="6"/>
  <c r="K23" i="7"/>
  <c r="L23" i="6"/>
  <c r="L23" i="7"/>
  <c r="M23" i="6"/>
  <c r="M23" i="7" s="1"/>
  <c r="N23" i="6"/>
  <c r="N23" i="7" s="1"/>
  <c r="O23" i="6"/>
  <c r="O23" i="7" s="1"/>
  <c r="E24" i="6"/>
  <c r="E24" i="7" s="1"/>
  <c r="F24" i="6"/>
  <c r="F24" i="7"/>
  <c r="G24" i="6"/>
  <c r="G24" i="7" s="1"/>
  <c r="H24" i="6"/>
  <c r="H24" i="7" s="1"/>
  <c r="I24" i="6"/>
  <c r="I24" i="7"/>
  <c r="J24" i="6"/>
  <c r="J24" i="7" s="1"/>
  <c r="K24" i="6"/>
  <c r="K24" i="7" s="1"/>
  <c r="L24" i="6"/>
  <c r="L24" i="7" s="1"/>
  <c r="M24" i="6"/>
  <c r="M24" i="7" s="1"/>
  <c r="N24" i="6"/>
  <c r="N24" i="7" s="1"/>
  <c r="O24" i="6"/>
  <c r="O24" i="7" s="1"/>
  <c r="E25" i="6"/>
  <c r="E25" i="7" s="1"/>
  <c r="F25" i="6"/>
  <c r="F25" i="7"/>
  <c r="G25" i="6"/>
  <c r="G25" i="7" s="1"/>
  <c r="H25" i="6"/>
  <c r="H25" i="7" s="1"/>
  <c r="I25" i="6"/>
  <c r="I25" i="7" s="1"/>
  <c r="J25" i="6"/>
  <c r="J25" i="7" s="1"/>
  <c r="K25" i="6"/>
  <c r="K25" i="7" s="1"/>
  <c r="L25" i="6"/>
  <c r="L25" i="7"/>
  <c r="M25" i="6"/>
  <c r="M25" i="7" s="1"/>
  <c r="N25" i="6"/>
  <c r="N25" i="7" s="1"/>
  <c r="O25" i="6"/>
  <c r="E26"/>
  <c r="E26" i="7" s="1"/>
  <c r="F26" i="6"/>
  <c r="F26" i="7" s="1"/>
  <c r="G26" i="6"/>
  <c r="G26" i="7" s="1"/>
  <c r="H26" i="6"/>
  <c r="H26" i="7"/>
  <c r="I26" i="6"/>
  <c r="I26" i="7"/>
  <c r="J26" i="6"/>
  <c r="J26" i="7"/>
  <c r="K26" i="6"/>
  <c r="K26" i="7" s="1"/>
  <c r="L26" i="6"/>
  <c r="L26" i="7" s="1"/>
  <c r="M26" i="6"/>
  <c r="M26" i="7" s="1"/>
  <c r="N26" i="6"/>
  <c r="N26" i="7" s="1"/>
  <c r="O26" i="6"/>
  <c r="O26" i="7" s="1"/>
  <c r="E27" i="6"/>
  <c r="E27" i="7" s="1"/>
  <c r="F27" i="6"/>
  <c r="F27" i="7"/>
  <c r="G27" i="6"/>
  <c r="G27" i="7" s="1"/>
  <c r="H27" i="6"/>
  <c r="H27" i="7" s="1"/>
  <c r="I27" i="6"/>
  <c r="I27" i="7" s="1"/>
  <c r="J27" i="6"/>
  <c r="J27" i="7" s="1"/>
  <c r="K27" i="6"/>
  <c r="K27" i="7" s="1"/>
  <c r="L27" i="6"/>
  <c r="L27" i="7" s="1"/>
  <c r="M27" i="6"/>
  <c r="M27" i="7"/>
  <c r="N27" i="6"/>
  <c r="N27" i="7" s="1"/>
  <c r="O27" i="6"/>
  <c r="B29"/>
  <c r="M10" i="1"/>
  <c r="N10" i="6" s="1"/>
  <c r="N10" i="7" s="1"/>
</calcChain>
</file>

<file path=xl/sharedStrings.xml><?xml version="1.0" encoding="utf-8"?>
<sst xmlns="http://schemas.openxmlformats.org/spreadsheetml/2006/main" count="145" uniqueCount="59">
  <si>
    <t>а</t>
  </si>
  <si>
    <t xml:space="preserve">РЕЗЕРВИ </t>
  </si>
  <si>
    <t xml:space="preserve">Законови </t>
  </si>
  <si>
    <t xml:space="preserve">3. Грешки </t>
  </si>
  <si>
    <t>Показатели</t>
  </si>
  <si>
    <t>Съставител:</t>
  </si>
  <si>
    <t>Ръководител:</t>
  </si>
  <si>
    <t xml:space="preserve">Други резерви </t>
  </si>
  <si>
    <t>Записан
капитал</t>
  </si>
  <si>
    <t>Непокри-та загуба</t>
  </si>
  <si>
    <t xml:space="preserve">Премии от
емисии </t>
  </si>
  <si>
    <t>Дата на съставяне:</t>
  </si>
  <si>
    <t>Общо собствен капитал</t>
  </si>
  <si>
    <t xml:space="preserve">8. Покриване на загуба </t>
  </si>
  <si>
    <t xml:space="preserve">Текуща печалба/ загуба
</t>
  </si>
  <si>
    <t xml:space="preserve">Нераз-пределе-на печалба
</t>
  </si>
  <si>
    <t>ОТЧЕТ ЗА СОБСТВЕНИЯ КАПИТАЛ</t>
  </si>
  <si>
    <t>Резерв от последва-щи оценки</t>
  </si>
  <si>
    <t>Резерв съгласно учредите-лен акт</t>
  </si>
  <si>
    <t>Финансов резултат от минали години</t>
  </si>
  <si>
    <t xml:space="preserve">2. Промени в счетоводната политика </t>
  </si>
  <si>
    <t xml:space="preserve">11. Салдо към края на отчетния период
</t>
  </si>
  <si>
    <t xml:space="preserve">1. Салдо в началото на отчетния период </t>
  </si>
  <si>
    <t xml:space="preserve">6. Финансов резултат за текущия период </t>
  </si>
  <si>
    <t xml:space="preserve">9. Последващи оценки на активи и пасиви </t>
  </si>
  <si>
    <t xml:space="preserve">10. Други изменения в собствения капитал </t>
  </si>
  <si>
    <t>Резерв, свързан с изкупени собстве-ни акции</t>
  </si>
  <si>
    <t xml:space="preserve">4. Салдо след промени в счетоводната политика и грешки </t>
  </si>
  <si>
    <t xml:space="preserve">12. Промени от преводи на годишни финансови отчети на предприятия в чужбина </t>
  </si>
  <si>
    <t xml:space="preserve">13. Собствен капитал към края на отчетния период           (11 +/- 12) 
</t>
  </si>
  <si>
    <t>Код на реда</t>
  </si>
  <si>
    <t>б</t>
  </si>
  <si>
    <t>Адрес</t>
  </si>
  <si>
    <t xml:space="preserve">       на</t>
  </si>
  <si>
    <t xml:space="preserve">      за</t>
  </si>
  <si>
    <t>ЕИК по БУЛСТАТ</t>
  </si>
  <si>
    <t xml:space="preserve">5. Изменения за сметка на собствениците
</t>
  </si>
  <si>
    <t xml:space="preserve">    Увеличение</t>
  </si>
  <si>
    <t xml:space="preserve">    Намаление </t>
  </si>
  <si>
    <t xml:space="preserve">    в т.ч. за за дивиденти </t>
  </si>
  <si>
    <t xml:space="preserve">    Увеличение </t>
  </si>
  <si>
    <t xml:space="preserve">  Увеличение</t>
  </si>
  <si>
    <t xml:space="preserve">   Намаление </t>
  </si>
  <si>
    <t xml:space="preserve">    в т.ч.за  за дивиденти </t>
  </si>
  <si>
    <t>(хил.лв)</t>
  </si>
  <si>
    <t xml:space="preserve">    в т.ч. за дивиденти </t>
  </si>
  <si>
    <t>7. Разпределения на печалбата</t>
  </si>
  <si>
    <t>37540</t>
  </si>
  <si>
    <t>0</t>
  </si>
  <si>
    <t>1127283.3</t>
  </si>
  <si>
    <t>11791.36</t>
  </si>
  <si>
    <t>-668960.22</t>
  </si>
  <si>
    <t>458132.01</t>
  </si>
  <si>
    <t>-49522.43</t>
  </si>
  <si>
    <t>Пловдив,   пл.Съединение</t>
  </si>
  <si>
    <t>ПЛОВДИВПРОЕКТ ЕООД</t>
  </si>
  <si>
    <t>01.01.2017 - 31.12.2017</t>
  </si>
  <si>
    <t>Съставител: Атанаска Ангелова</t>
  </si>
  <si>
    <t>Атанас Начев</t>
  </si>
</sst>
</file>

<file path=xl/styles.xml><?xml version="1.0" encoding="utf-8"?>
<styleSheet xmlns="http://schemas.openxmlformats.org/spreadsheetml/2006/main">
  <numFmts count="1">
    <numFmt numFmtId="164" formatCode="0;\(0\)"/>
  </numFmts>
  <fonts count="7">
    <font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color indexed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/>
    <xf numFmtId="0" fontId="3" fillId="0" borderId="0" xfId="0" applyFont="1" applyAlignment="1"/>
    <xf numFmtId="14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vertical="center"/>
    </xf>
    <xf numFmtId="0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6"/>
  <sheetViews>
    <sheetView showZeros="0" topLeftCell="C16" workbookViewId="0">
      <selection activeCell="O13" sqref="O13"/>
    </sheetView>
  </sheetViews>
  <sheetFormatPr defaultColWidth="9.109375" defaultRowHeight="11.4"/>
  <cols>
    <col min="1" max="1" width="18.88671875" style="1" customWidth="1"/>
    <col min="2" max="3" width="13" style="1" customWidth="1"/>
    <col min="4" max="4" width="9.33203125" style="1" customWidth="1"/>
    <col min="5" max="12" width="8.6640625" style="1" customWidth="1"/>
    <col min="13" max="14" width="10" style="1" customWidth="1"/>
    <col min="15" max="16384" width="9.109375" style="1"/>
  </cols>
  <sheetData>
    <row r="1" spans="1:16" ht="15.9" customHeight="1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6" ht="15.9" customHeight="1">
      <c r="A2" s="20"/>
      <c r="B2" s="20"/>
      <c r="C2" s="21" t="s">
        <v>33</v>
      </c>
      <c r="D2" s="42" t="s">
        <v>55</v>
      </c>
      <c r="E2" s="43"/>
      <c r="F2" s="43"/>
      <c r="G2" s="43"/>
      <c r="H2" s="43"/>
      <c r="I2" s="43"/>
      <c r="J2" s="43"/>
      <c r="K2" s="20"/>
      <c r="L2" s="46" t="s">
        <v>35</v>
      </c>
      <c r="M2" s="47"/>
      <c r="N2" s="48"/>
    </row>
    <row r="3" spans="1:16" ht="15" customHeight="1">
      <c r="A3" s="6"/>
      <c r="C3" s="21" t="s">
        <v>32</v>
      </c>
      <c r="D3" s="44" t="s">
        <v>54</v>
      </c>
      <c r="E3" s="45"/>
      <c r="F3" s="45"/>
      <c r="G3" s="45"/>
      <c r="H3" s="45"/>
      <c r="I3" s="45"/>
      <c r="J3" s="45"/>
      <c r="K3" s="2"/>
      <c r="L3" s="49">
        <v>825204004</v>
      </c>
      <c r="M3" s="50"/>
      <c r="N3" s="51"/>
    </row>
    <row r="4" spans="1:16" ht="15" customHeight="1">
      <c r="A4" s="6"/>
      <c r="C4" s="21" t="s">
        <v>34</v>
      </c>
      <c r="D4" s="44" t="s">
        <v>56</v>
      </c>
      <c r="E4" s="45"/>
      <c r="F4" s="45"/>
      <c r="G4" s="45"/>
      <c r="H4" s="45"/>
      <c r="I4" s="45"/>
      <c r="J4" s="45"/>
      <c r="K4" s="3"/>
    </row>
    <row r="5" spans="1:16" ht="7.5" customHeight="1">
      <c r="A5" s="6"/>
      <c r="B5" s="6"/>
      <c r="C5" s="4"/>
      <c r="D5" s="4"/>
      <c r="E5" s="4"/>
      <c r="F5" s="4"/>
      <c r="G5" s="4"/>
      <c r="H5" s="4"/>
      <c r="I5" s="4"/>
      <c r="J5" s="4"/>
      <c r="K5" s="3"/>
      <c r="M5" s="4"/>
      <c r="N5" s="4"/>
    </row>
    <row r="6" spans="1:16" ht="25.5" customHeight="1">
      <c r="A6" s="71" t="s">
        <v>4</v>
      </c>
      <c r="B6" s="71"/>
      <c r="C6" s="71"/>
      <c r="D6" s="65" t="s">
        <v>8</v>
      </c>
      <c r="E6" s="65" t="s">
        <v>10</v>
      </c>
      <c r="F6" s="65" t="s">
        <v>17</v>
      </c>
      <c r="G6" s="72" t="s">
        <v>1</v>
      </c>
      <c r="H6" s="72"/>
      <c r="I6" s="72"/>
      <c r="J6" s="72"/>
      <c r="K6" s="64" t="s">
        <v>19</v>
      </c>
      <c r="L6" s="64"/>
      <c r="M6" s="65" t="s">
        <v>14</v>
      </c>
      <c r="N6" s="65" t="s">
        <v>12</v>
      </c>
    </row>
    <row r="7" spans="1:16" ht="26.25" customHeight="1">
      <c r="A7" s="71"/>
      <c r="B7" s="71"/>
      <c r="C7" s="71"/>
      <c r="D7" s="65"/>
      <c r="E7" s="65"/>
      <c r="F7" s="65"/>
      <c r="G7" s="66" t="s">
        <v>2</v>
      </c>
      <c r="H7" s="65" t="s">
        <v>26</v>
      </c>
      <c r="I7" s="65" t="s">
        <v>18</v>
      </c>
      <c r="J7" s="65" t="s">
        <v>7</v>
      </c>
      <c r="K7" s="70" t="s">
        <v>15</v>
      </c>
      <c r="L7" s="65" t="s">
        <v>9</v>
      </c>
      <c r="M7" s="65"/>
      <c r="N7" s="65"/>
    </row>
    <row r="8" spans="1:16" ht="35.25" customHeight="1">
      <c r="A8" s="71"/>
      <c r="B8" s="71"/>
      <c r="C8" s="71"/>
      <c r="D8" s="65"/>
      <c r="E8" s="65"/>
      <c r="F8" s="65"/>
      <c r="G8" s="66"/>
      <c r="H8" s="65"/>
      <c r="I8" s="65"/>
      <c r="J8" s="65"/>
      <c r="K8" s="70"/>
      <c r="L8" s="65"/>
      <c r="M8" s="65"/>
      <c r="N8" s="65"/>
    </row>
    <row r="9" spans="1:16">
      <c r="A9" s="56" t="s">
        <v>0</v>
      </c>
      <c r="B9" s="56"/>
      <c r="C9" s="56"/>
      <c r="D9" s="8">
        <v>1</v>
      </c>
      <c r="E9" s="8">
        <v>2</v>
      </c>
      <c r="F9" s="8">
        <v>3</v>
      </c>
      <c r="G9" s="8">
        <v>4</v>
      </c>
      <c r="H9" s="8">
        <v>5</v>
      </c>
      <c r="I9" s="8">
        <v>6</v>
      </c>
      <c r="J9" s="8">
        <v>7</v>
      </c>
      <c r="K9" s="8">
        <v>8</v>
      </c>
      <c r="L9" s="8">
        <v>9</v>
      </c>
      <c r="M9" s="8">
        <v>10</v>
      </c>
      <c r="N9" s="8">
        <v>11</v>
      </c>
    </row>
    <row r="10" spans="1:16" s="9" customFormat="1" ht="15.9" customHeight="1">
      <c r="A10" s="61" t="s">
        <v>22</v>
      </c>
      <c r="B10" s="61"/>
      <c r="C10" s="61"/>
      <c r="D10" s="38" t="s">
        <v>47</v>
      </c>
      <c r="E10" s="38" t="s">
        <v>48</v>
      </c>
      <c r="F10" s="38" t="s">
        <v>49</v>
      </c>
      <c r="G10" s="38" t="s">
        <v>48</v>
      </c>
      <c r="H10" s="38" t="s">
        <v>50</v>
      </c>
      <c r="I10" s="38" t="s">
        <v>48</v>
      </c>
      <c r="J10" s="38" t="s">
        <v>48</v>
      </c>
      <c r="K10" s="38" t="s">
        <v>48</v>
      </c>
      <c r="L10" s="38" t="s">
        <v>51</v>
      </c>
      <c r="M10" s="22" t="str">
        <f>IF(O10&gt;0,O10,P10)</f>
        <v>0</v>
      </c>
      <c r="N10" s="38" t="s">
        <v>52</v>
      </c>
      <c r="O10" s="39" t="s">
        <v>48</v>
      </c>
      <c r="P10" s="39" t="s">
        <v>53</v>
      </c>
    </row>
    <row r="11" spans="1:16" s="9" customFormat="1" ht="15.9" customHeight="1">
      <c r="A11" s="52" t="s">
        <v>20</v>
      </c>
      <c r="B11" s="52"/>
      <c r="C11" s="5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38" t="s">
        <v>48</v>
      </c>
    </row>
    <row r="12" spans="1:16" s="9" customFormat="1" ht="15.9" customHeight="1">
      <c r="A12" s="52" t="s">
        <v>3</v>
      </c>
      <c r="B12" s="52"/>
      <c r="C12" s="5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40">
        <v>0</v>
      </c>
    </row>
    <row r="13" spans="1:16" s="9" customFormat="1" ht="28.5" customHeight="1">
      <c r="A13" s="57" t="s">
        <v>27</v>
      </c>
      <c r="B13" s="58"/>
      <c r="C13" s="59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6" s="9" customFormat="1" ht="21" customHeight="1">
      <c r="A14" s="60" t="s">
        <v>36</v>
      </c>
      <c r="B14" s="60"/>
      <c r="C14" s="60"/>
      <c r="D14" s="40">
        <v>0</v>
      </c>
      <c r="E14" s="22"/>
      <c r="F14" s="22"/>
      <c r="G14" s="22"/>
      <c r="H14" s="22"/>
      <c r="I14" s="22"/>
      <c r="J14" s="22"/>
      <c r="K14" s="22"/>
      <c r="L14" s="22"/>
      <c r="M14" s="22"/>
      <c r="N14" s="40">
        <v>0</v>
      </c>
    </row>
    <row r="15" spans="1:16" s="9" customFormat="1" ht="15.9" customHeight="1">
      <c r="A15" s="53" t="s">
        <v>37</v>
      </c>
      <c r="B15" s="54"/>
      <c r="C15" s="55"/>
      <c r="D15" s="40">
        <v>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6" s="9" customFormat="1" ht="15.9" customHeight="1">
      <c r="A16" s="53" t="s">
        <v>38</v>
      </c>
      <c r="B16" s="54"/>
      <c r="C16" s="55"/>
      <c r="D16" s="40">
        <v>0</v>
      </c>
      <c r="E16" s="22"/>
      <c r="F16" s="22"/>
      <c r="G16" s="22"/>
      <c r="H16" s="22"/>
      <c r="I16" s="22"/>
      <c r="J16" s="22"/>
      <c r="K16" s="22"/>
      <c r="L16" s="22"/>
      <c r="M16" s="22"/>
      <c r="N16" s="40">
        <v>0</v>
      </c>
    </row>
    <row r="17" spans="1:14" s="9" customFormat="1" ht="15.9" customHeight="1">
      <c r="A17" s="52" t="s">
        <v>23</v>
      </c>
      <c r="B17" s="52"/>
      <c r="C17" s="52"/>
      <c r="D17" s="22"/>
      <c r="E17" s="22"/>
      <c r="F17" s="22"/>
      <c r="G17" s="22"/>
      <c r="H17" s="22"/>
      <c r="I17" s="22"/>
      <c r="J17" s="22"/>
      <c r="K17" s="22"/>
      <c r="L17" s="22"/>
      <c r="M17" s="40">
        <v>-51852.27</v>
      </c>
      <c r="N17" s="40">
        <v>-51852.27</v>
      </c>
    </row>
    <row r="18" spans="1:14" s="9" customFormat="1" ht="15.9" customHeight="1">
      <c r="A18" s="52" t="s">
        <v>46</v>
      </c>
      <c r="B18" s="52"/>
      <c r="C18" s="52"/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22"/>
      <c r="L18" s="22"/>
      <c r="M18" s="40">
        <v>0</v>
      </c>
      <c r="N18" s="40">
        <v>0</v>
      </c>
    </row>
    <row r="19" spans="1:14" s="9" customFormat="1" ht="15.9" customHeight="1">
      <c r="A19" s="53" t="s">
        <v>39</v>
      </c>
      <c r="B19" s="54"/>
      <c r="C19" s="55"/>
      <c r="D19" s="22"/>
      <c r="E19" s="22"/>
      <c r="F19" s="22"/>
      <c r="G19" s="22"/>
      <c r="H19" s="22"/>
      <c r="I19" s="22"/>
      <c r="J19" s="22"/>
      <c r="K19" s="22"/>
      <c r="L19" s="22"/>
      <c r="M19" s="40">
        <v>0</v>
      </c>
      <c r="N19" s="40">
        <v>0</v>
      </c>
    </row>
    <row r="20" spans="1:14" s="9" customFormat="1" ht="15.9" customHeight="1">
      <c r="A20" s="52" t="s">
        <v>13</v>
      </c>
      <c r="B20" s="52"/>
      <c r="C20" s="52"/>
      <c r="D20" s="40">
        <v>0</v>
      </c>
      <c r="E20" s="40">
        <v>0</v>
      </c>
      <c r="F20" s="22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</row>
    <row r="21" spans="1:14" s="9" customFormat="1" ht="15.9" customHeight="1">
      <c r="A21" s="52" t="s">
        <v>24</v>
      </c>
      <c r="B21" s="52"/>
      <c r="C21" s="5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s="9" customFormat="1" ht="15.9" customHeight="1">
      <c r="A22" s="53" t="s">
        <v>40</v>
      </c>
      <c r="B22" s="54"/>
      <c r="C22" s="55"/>
      <c r="D22" s="22"/>
      <c r="E22" s="22"/>
      <c r="F22" s="40">
        <v>0</v>
      </c>
      <c r="G22" s="22"/>
      <c r="H22" s="22"/>
      <c r="I22" s="22"/>
      <c r="J22" s="22"/>
      <c r="K22" s="22"/>
      <c r="L22" s="22"/>
      <c r="M22" s="22"/>
      <c r="N22" s="40">
        <v>0</v>
      </c>
    </row>
    <row r="23" spans="1:14" s="9" customFormat="1" ht="15.9" customHeight="1">
      <c r="A23" s="53" t="s">
        <v>38</v>
      </c>
      <c r="B23" s="54"/>
      <c r="C23" s="55"/>
      <c r="D23" s="22"/>
      <c r="E23" s="22"/>
      <c r="F23" s="40">
        <v>0</v>
      </c>
      <c r="G23" s="22"/>
      <c r="H23" s="22"/>
      <c r="I23" s="22"/>
      <c r="J23" s="22"/>
      <c r="K23" s="22"/>
      <c r="L23" s="22"/>
      <c r="M23" s="22"/>
      <c r="N23" s="40">
        <v>0</v>
      </c>
    </row>
    <row r="24" spans="1:14" s="9" customFormat="1" ht="20.25" customHeight="1">
      <c r="A24" s="52" t="s">
        <v>25</v>
      </c>
      <c r="B24" s="52"/>
      <c r="C24" s="52"/>
      <c r="D24" s="40">
        <v>0</v>
      </c>
      <c r="E24" s="40">
        <v>0</v>
      </c>
      <c r="F24" s="40">
        <v>0</v>
      </c>
      <c r="G24" s="40">
        <v>0</v>
      </c>
      <c r="H24" s="22"/>
      <c r="I24" s="40">
        <v>0</v>
      </c>
      <c r="J24" s="40">
        <v>0</v>
      </c>
      <c r="K24" s="22"/>
      <c r="L24" s="22"/>
      <c r="M24" s="22"/>
      <c r="N24" s="40">
        <v>0</v>
      </c>
    </row>
    <row r="25" spans="1:14" s="9" customFormat="1" ht="21.75" customHeight="1">
      <c r="A25" s="63" t="s">
        <v>21</v>
      </c>
      <c r="B25" s="63"/>
      <c r="C25" s="63"/>
      <c r="D25" s="40">
        <v>37540</v>
      </c>
      <c r="E25" s="40">
        <v>0</v>
      </c>
      <c r="F25" s="40">
        <v>1127283.3</v>
      </c>
      <c r="G25" s="40">
        <v>0</v>
      </c>
      <c r="H25" s="40">
        <v>11791.36</v>
      </c>
      <c r="I25" s="40">
        <v>0</v>
      </c>
      <c r="J25" s="40">
        <v>0</v>
      </c>
      <c r="K25" s="40">
        <v>0</v>
      </c>
      <c r="L25" s="40">
        <v>-718482.65</v>
      </c>
      <c r="M25" s="40">
        <v>-51852.27</v>
      </c>
      <c r="N25" s="40">
        <v>406279.74</v>
      </c>
    </row>
    <row r="26" spans="1:14" s="9" customFormat="1" ht="34.5" customHeight="1">
      <c r="A26" s="67" t="s">
        <v>28</v>
      </c>
      <c r="B26" s="68"/>
      <c r="C26" s="69"/>
      <c r="D26" s="40">
        <v>0</v>
      </c>
      <c r="E26" s="40">
        <v>0</v>
      </c>
      <c r="F26" s="40">
        <v>0</v>
      </c>
      <c r="G26" s="40">
        <v>0</v>
      </c>
      <c r="H26" s="22"/>
      <c r="I26" s="40">
        <v>0</v>
      </c>
      <c r="J26" s="40">
        <v>0</v>
      </c>
      <c r="K26" s="22"/>
      <c r="L26" s="22"/>
      <c r="M26" s="40">
        <v>0</v>
      </c>
      <c r="N26" s="40">
        <v>0</v>
      </c>
    </row>
    <row r="27" spans="1:14" s="9" customFormat="1" ht="34.5" customHeight="1">
      <c r="A27" s="63" t="s">
        <v>29</v>
      </c>
      <c r="B27" s="63"/>
      <c r="C27" s="63"/>
      <c r="D27" s="40">
        <v>37540</v>
      </c>
      <c r="E27" s="40">
        <v>0</v>
      </c>
      <c r="F27" s="40">
        <v>1127283.3</v>
      </c>
      <c r="G27" s="40">
        <v>0</v>
      </c>
      <c r="H27" s="40">
        <v>11791.36</v>
      </c>
      <c r="I27" s="40">
        <v>0</v>
      </c>
      <c r="J27" s="40">
        <v>0</v>
      </c>
      <c r="K27" s="40">
        <v>0</v>
      </c>
      <c r="L27" s="40">
        <v>-718482.65</v>
      </c>
      <c r="M27" s="40">
        <v>-51852.27</v>
      </c>
      <c r="N27" s="40">
        <v>406279.74</v>
      </c>
    </row>
    <row r="28" spans="1:14" s="9" customFormat="1" ht="11.2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1"/>
      <c r="M28" s="10"/>
      <c r="N28" s="10"/>
    </row>
    <row r="29" spans="1:14" s="9" customFormat="1" ht="15.9" customHeight="1">
      <c r="A29" s="14" t="s">
        <v>11</v>
      </c>
      <c r="B29" s="15">
        <v>43125</v>
      </c>
      <c r="D29" s="14" t="s">
        <v>5</v>
      </c>
      <c r="E29" s="62"/>
      <c r="F29" s="62"/>
      <c r="G29" s="62"/>
      <c r="H29" s="13"/>
      <c r="I29" s="13"/>
      <c r="K29" s="14" t="s">
        <v>6</v>
      </c>
      <c r="L29" s="62"/>
      <c r="M29" s="62"/>
      <c r="N29" s="62"/>
    </row>
    <row r="30" spans="1:14" s="9" customFormat="1">
      <c r="D30" s="12"/>
      <c r="E30" s="12"/>
      <c r="F30" s="12"/>
      <c r="K30" s="12"/>
      <c r="L30" s="12"/>
      <c r="M30" s="12"/>
      <c r="N30" s="12"/>
    </row>
    <row r="31" spans="1:14">
      <c r="D31" s="5"/>
      <c r="E31" s="5"/>
      <c r="F31" s="5"/>
      <c r="K31" s="5"/>
      <c r="L31" s="5"/>
      <c r="M31" s="5"/>
      <c r="N31" s="5"/>
    </row>
    <row r="32" spans="1:14">
      <c r="D32" s="5"/>
      <c r="E32" s="5"/>
      <c r="F32" s="5"/>
      <c r="K32" s="5"/>
      <c r="L32" s="5"/>
      <c r="M32" s="5"/>
      <c r="N32" s="5"/>
    </row>
    <row r="33" spans="4:14">
      <c r="D33" s="5"/>
      <c r="E33" s="5"/>
      <c r="F33" s="5"/>
      <c r="K33" s="5"/>
      <c r="L33" s="5"/>
      <c r="M33" s="5"/>
      <c r="N33" s="5"/>
    </row>
    <row r="34" spans="4:14">
      <c r="D34" s="5"/>
      <c r="E34" s="5"/>
      <c r="F34" s="5"/>
      <c r="K34" s="5"/>
      <c r="L34" s="5"/>
      <c r="M34" s="5"/>
      <c r="N34" s="5"/>
    </row>
    <row r="35" spans="4:14">
      <c r="D35" s="5"/>
      <c r="E35" s="5"/>
      <c r="F35" s="5"/>
      <c r="K35" s="5"/>
      <c r="L35" s="5"/>
      <c r="M35" s="5"/>
      <c r="N35" s="5"/>
    </row>
    <row r="36" spans="4:14">
      <c r="D36" s="5"/>
      <c r="E36" s="5"/>
      <c r="F36" s="5"/>
      <c r="K36" s="5"/>
      <c r="L36" s="5"/>
      <c r="M36" s="5"/>
      <c r="N36" s="5"/>
    </row>
    <row r="37" spans="4:14">
      <c r="D37" s="5"/>
      <c r="E37" s="5"/>
      <c r="F37" s="5"/>
      <c r="K37" s="5"/>
      <c r="L37" s="5"/>
      <c r="M37" s="5"/>
      <c r="N37" s="5"/>
    </row>
    <row r="38" spans="4:14">
      <c r="D38" s="5"/>
      <c r="E38" s="5"/>
      <c r="F38" s="5"/>
      <c r="K38" s="5"/>
      <c r="L38" s="5"/>
      <c r="M38" s="5"/>
      <c r="N38" s="5"/>
    </row>
    <row r="39" spans="4:14">
      <c r="D39" s="5"/>
      <c r="E39" s="5"/>
      <c r="F39" s="5"/>
      <c r="K39" s="5"/>
      <c r="L39" s="5"/>
      <c r="M39" s="5"/>
      <c r="N39" s="5"/>
    </row>
    <row r="40" spans="4:14">
      <c r="D40" s="5"/>
      <c r="E40" s="5"/>
      <c r="F40" s="5"/>
      <c r="K40" s="5"/>
      <c r="L40" s="5"/>
      <c r="M40" s="5"/>
      <c r="N40" s="5"/>
    </row>
    <row r="41" spans="4:14">
      <c r="D41" s="5"/>
      <c r="E41" s="5"/>
      <c r="F41" s="5"/>
      <c r="K41" s="5"/>
      <c r="L41" s="5"/>
      <c r="M41" s="5"/>
      <c r="N41" s="5"/>
    </row>
    <row r="42" spans="4:14">
      <c r="D42" s="5"/>
      <c r="E42" s="5"/>
      <c r="F42" s="5"/>
      <c r="K42" s="5"/>
      <c r="L42" s="5"/>
      <c r="M42" s="5"/>
      <c r="N42" s="5"/>
    </row>
    <row r="43" spans="4:14">
      <c r="D43" s="5"/>
      <c r="E43" s="5"/>
      <c r="F43" s="5"/>
      <c r="K43" s="5"/>
      <c r="L43" s="5"/>
      <c r="M43" s="5"/>
      <c r="N43" s="5"/>
    </row>
    <row r="44" spans="4:14">
      <c r="D44" s="5"/>
      <c r="E44" s="5"/>
      <c r="F44" s="5"/>
      <c r="K44" s="5"/>
      <c r="L44" s="5"/>
      <c r="M44" s="5"/>
      <c r="N44" s="5"/>
    </row>
    <row r="45" spans="4:14">
      <c r="D45" s="5"/>
      <c r="E45" s="5"/>
      <c r="F45" s="5"/>
      <c r="K45" s="5"/>
      <c r="L45" s="5"/>
      <c r="M45" s="5"/>
      <c r="N45" s="5"/>
    </row>
    <row r="46" spans="4:14">
      <c r="D46" s="5"/>
      <c r="E46" s="5"/>
      <c r="F46" s="5"/>
      <c r="K46" s="5"/>
      <c r="L46" s="5"/>
      <c r="M46" s="5"/>
      <c r="N46" s="5"/>
    </row>
    <row r="47" spans="4:14">
      <c r="D47" s="5"/>
      <c r="E47" s="5"/>
      <c r="F47" s="5"/>
      <c r="K47" s="5"/>
      <c r="L47" s="5"/>
      <c r="M47" s="5"/>
      <c r="N47" s="5"/>
    </row>
    <row r="48" spans="4:14">
      <c r="D48" s="5"/>
      <c r="E48" s="5"/>
      <c r="F48" s="5"/>
      <c r="K48" s="5"/>
      <c r="L48" s="5"/>
      <c r="M48" s="5"/>
      <c r="N48" s="5"/>
    </row>
    <row r="49" spans="4:14">
      <c r="D49" s="5"/>
      <c r="E49" s="5"/>
      <c r="F49" s="5"/>
      <c r="K49" s="5"/>
      <c r="L49" s="5"/>
      <c r="M49" s="5"/>
      <c r="N49" s="5"/>
    </row>
    <row r="50" spans="4:14">
      <c r="D50" s="5"/>
      <c r="E50" s="5"/>
      <c r="F50" s="5"/>
      <c r="K50" s="5"/>
      <c r="L50" s="5"/>
      <c r="M50" s="5"/>
      <c r="N50" s="5"/>
    </row>
    <row r="51" spans="4:14">
      <c r="D51" s="5"/>
      <c r="E51" s="5"/>
      <c r="F51" s="5"/>
      <c r="K51" s="5"/>
      <c r="L51" s="5"/>
      <c r="M51" s="5"/>
      <c r="N51" s="5"/>
    </row>
    <row r="52" spans="4:14">
      <c r="D52" s="5"/>
      <c r="E52" s="5"/>
      <c r="F52" s="5"/>
      <c r="K52" s="5"/>
      <c r="L52" s="5"/>
      <c r="M52" s="5"/>
      <c r="N52" s="5"/>
    </row>
    <row r="53" spans="4:14">
      <c r="D53" s="5"/>
      <c r="E53" s="5"/>
      <c r="F53" s="5"/>
      <c r="K53" s="5"/>
      <c r="L53" s="5"/>
      <c r="M53" s="5"/>
      <c r="N53" s="5"/>
    </row>
    <row r="54" spans="4:14">
      <c r="D54" s="5"/>
      <c r="E54" s="5"/>
      <c r="F54" s="5"/>
      <c r="K54" s="5"/>
      <c r="L54" s="5"/>
      <c r="M54" s="5"/>
      <c r="N54" s="5"/>
    </row>
    <row r="55" spans="4:14">
      <c r="D55" s="5"/>
      <c r="E55" s="5"/>
      <c r="F55" s="5"/>
      <c r="K55" s="5"/>
      <c r="L55" s="5"/>
      <c r="M55" s="5"/>
      <c r="N55" s="5"/>
    </row>
    <row r="56" spans="4:14">
      <c r="D56" s="5"/>
      <c r="E56" s="5"/>
      <c r="F56" s="5"/>
      <c r="K56" s="5"/>
      <c r="L56" s="5"/>
      <c r="M56" s="5"/>
      <c r="N56" s="5"/>
    </row>
    <row r="57" spans="4:14">
      <c r="D57" s="5"/>
      <c r="E57" s="5"/>
      <c r="F57" s="5"/>
      <c r="K57" s="5"/>
      <c r="L57" s="5"/>
      <c r="M57" s="5"/>
      <c r="N57" s="5"/>
    </row>
    <row r="58" spans="4:14">
      <c r="D58" s="5"/>
      <c r="E58" s="5"/>
      <c r="F58" s="5"/>
      <c r="K58" s="5"/>
      <c r="L58" s="5"/>
      <c r="M58" s="5"/>
      <c r="N58" s="5"/>
    </row>
    <row r="59" spans="4:14">
      <c r="D59" s="5"/>
      <c r="E59" s="5"/>
      <c r="F59" s="5"/>
      <c r="K59" s="5"/>
      <c r="L59" s="5"/>
      <c r="M59" s="5"/>
      <c r="N59" s="5"/>
    </row>
    <row r="60" spans="4:14">
      <c r="D60" s="5"/>
      <c r="E60" s="5"/>
      <c r="F60" s="5"/>
      <c r="K60" s="5"/>
      <c r="L60" s="5"/>
      <c r="M60" s="5"/>
      <c r="N60" s="5"/>
    </row>
    <row r="61" spans="4:14">
      <c r="D61" s="5"/>
      <c r="E61" s="5"/>
      <c r="F61" s="5"/>
      <c r="K61" s="5"/>
      <c r="L61" s="5"/>
      <c r="M61" s="5"/>
      <c r="N61" s="5"/>
    </row>
    <row r="62" spans="4:14">
      <c r="D62" s="5"/>
      <c r="E62" s="5"/>
      <c r="F62" s="5"/>
      <c r="K62" s="5"/>
      <c r="L62" s="5"/>
      <c r="M62" s="5"/>
      <c r="N62" s="5"/>
    </row>
    <row r="63" spans="4:14">
      <c r="D63" s="5"/>
      <c r="E63" s="5"/>
      <c r="F63" s="5"/>
      <c r="K63" s="5"/>
      <c r="L63" s="5"/>
      <c r="M63" s="5"/>
      <c r="N63" s="5"/>
    </row>
    <row r="64" spans="4:14">
      <c r="D64" s="5"/>
      <c r="E64" s="5"/>
      <c r="F64" s="5"/>
      <c r="K64" s="5"/>
      <c r="L64" s="5"/>
      <c r="M64" s="5"/>
      <c r="N64" s="5"/>
    </row>
    <row r="65" spans="4:14">
      <c r="D65" s="5"/>
      <c r="E65" s="5"/>
      <c r="F65" s="5"/>
      <c r="K65" s="5"/>
      <c r="L65" s="5"/>
      <c r="M65" s="5"/>
      <c r="N65" s="5"/>
    </row>
    <row r="66" spans="4:14">
      <c r="D66" s="5"/>
      <c r="E66" s="5"/>
      <c r="F66" s="5"/>
      <c r="K66" s="5"/>
      <c r="L66" s="5"/>
      <c r="M66" s="5"/>
      <c r="N66" s="5"/>
    </row>
    <row r="67" spans="4:14">
      <c r="D67" s="5"/>
      <c r="E67" s="5"/>
      <c r="F67" s="5"/>
      <c r="K67" s="5"/>
      <c r="L67" s="5"/>
      <c r="M67" s="5"/>
      <c r="N67" s="5"/>
    </row>
    <row r="68" spans="4:14">
      <c r="D68" s="5"/>
      <c r="E68" s="5"/>
      <c r="F68" s="5"/>
      <c r="K68" s="5"/>
      <c r="L68" s="5"/>
      <c r="M68" s="5"/>
      <c r="N68" s="5"/>
    </row>
    <row r="69" spans="4:14">
      <c r="D69" s="5"/>
      <c r="E69" s="5"/>
      <c r="F69" s="5"/>
      <c r="K69" s="5"/>
      <c r="L69" s="5"/>
      <c r="M69" s="5"/>
      <c r="N69" s="5"/>
    </row>
    <row r="70" spans="4:14">
      <c r="D70" s="5"/>
      <c r="E70" s="5"/>
      <c r="F70" s="5"/>
      <c r="K70" s="5"/>
      <c r="L70" s="5"/>
      <c r="M70" s="5"/>
      <c r="N70" s="5"/>
    </row>
    <row r="71" spans="4:14">
      <c r="D71" s="5"/>
      <c r="E71" s="5"/>
      <c r="F71" s="5"/>
      <c r="K71" s="5"/>
      <c r="L71" s="5"/>
      <c r="M71" s="5"/>
      <c r="N71" s="5"/>
    </row>
    <row r="72" spans="4:14">
      <c r="D72" s="5"/>
      <c r="E72" s="5"/>
      <c r="F72" s="5"/>
      <c r="M72" s="5"/>
      <c r="N72" s="5"/>
    </row>
    <row r="73" spans="4:14">
      <c r="D73" s="5"/>
      <c r="E73" s="5"/>
      <c r="F73" s="5"/>
      <c r="M73" s="5"/>
      <c r="N73" s="5"/>
    </row>
    <row r="74" spans="4:14">
      <c r="D74" s="5"/>
      <c r="E74" s="5"/>
      <c r="F74" s="5"/>
      <c r="M74" s="5"/>
      <c r="N74" s="5"/>
    </row>
    <row r="75" spans="4:14">
      <c r="D75" s="5"/>
      <c r="E75" s="5"/>
      <c r="F75" s="5"/>
      <c r="M75" s="5"/>
      <c r="N75" s="5"/>
    </row>
    <row r="76" spans="4:14">
      <c r="D76" s="5"/>
      <c r="E76" s="5"/>
      <c r="F76" s="5"/>
      <c r="M76" s="5"/>
      <c r="N76" s="5"/>
    </row>
    <row r="77" spans="4:14">
      <c r="D77" s="5"/>
      <c r="E77" s="5"/>
      <c r="F77" s="5"/>
      <c r="M77" s="5"/>
      <c r="N77" s="5"/>
    </row>
    <row r="78" spans="4:14">
      <c r="D78" s="5"/>
      <c r="E78" s="5"/>
      <c r="F78" s="5"/>
      <c r="M78" s="5"/>
      <c r="N78" s="5"/>
    </row>
    <row r="79" spans="4:14">
      <c r="D79" s="5"/>
      <c r="E79" s="5"/>
      <c r="F79" s="5"/>
      <c r="M79" s="5"/>
      <c r="N79" s="5"/>
    </row>
    <row r="80" spans="4:14">
      <c r="D80" s="5"/>
      <c r="E80" s="5"/>
      <c r="F80" s="5"/>
      <c r="M80" s="5"/>
      <c r="N80" s="5"/>
    </row>
    <row r="81" spans="4:14">
      <c r="D81" s="5"/>
      <c r="E81" s="5"/>
      <c r="F81" s="5"/>
      <c r="M81" s="5"/>
      <c r="N81" s="5"/>
    </row>
    <row r="82" spans="4:14">
      <c r="D82" s="5"/>
      <c r="E82" s="5"/>
      <c r="F82" s="5"/>
      <c r="M82" s="5"/>
      <c r="N82" s="5"/>
    </row>
    <row r="83" spans="4:14">
      <c r="D83" s="5"/>
      <c r="E83" s="5"/>
      <c r="F83" s="5"/>
      <c r="M83" s="5"/>
      <c r="N83" s="5"/>
    </row>
    <row r="84" spans="4:14">
      <c r="D84" s="5"/>
      <c r="E84" s="5"/>
      <c r="F84" s="5"/>
      <c r="M84" s="5"/>
      <c r="N84" s="5"/>
    </row>
    <row r="85" spans="4:14">
      <c r="D85" s="5"/>
      <c r="E85" s="5"/>
      <c r="F85" s="5"/>
      <c r="M85" s="5"/>
      <c r="N85" s="5"/>
    </row>
    <row r="86" spans="4:14">
      <c r="D86" s="5"/>
      <c r="E86" s="5"/>
      <c r="F86" s="5"/>
      <c r="M86" s="5"/>
      <c r="N86" s="5"/>
    </row>
    <row r="87" spans="4:14">
      <c r="D87" s="5"/>
      <c r="E87" s="5"/>
      <c r="F87" s="5"/>
      <c r="M87" s="5"/>
      <c r="N87" s="5"/>
    </row>
    <row r="88" spans="4:14">
      <c r="D88" s="5"/>
      <c r="E88" s="5"/>
      <c r="F88" s="5"/>
      <c r="M88" s="5"/>
      <c r="N88" s="5"/>
    </row>
    <row r="89" spans="4:14">
      <c r="D89" s="5"/>
      <c r="E89" s="5"/>
      <c r="F89" s="5"/>
      <c r="M89" s="5"/>
      <c r="N89" s="5"/>
    </row>
    <row r="90" spans="4:14">
      <c r="D90" s="5"/>
      <c r="E90" s="5"/>
      <c r="F90" s="5"/>
      <c r="M90" s="5"/>
      <c r="N90" s="5"/>
    </row>
    <row r="91" spans="4:14">
      <c r="D91" s="5"/>
      <c r="E91" s="5"/>
      <c r="F91" s="5"/>
      <c r="M91" s="5"/>
      <c r="N91" s="5"/>
    </row>
    <row r="92" spans="4:14">
      <c r="D92" s="5"/>
      <c r="E92" s="5"/>
      <c r="F92" s="5"/>
      <c r="M92" s="5"/>
      <c r="N92" s="5"/>
    </row>
    <row r="93" spans="4:14">
      <c r="D93" s="5"/>
      <c r="E93" s="5"/>
      <c r="F93" s="5"/>
      <c r="M93" s="5"/>
      <c r="N93" s="5"/>
    </row>
    <row r="94" spans="4:14">
      <c r="D94" s="5"/>
      <c r="E94" s="5"/>
      <c r="F94" s="5"/>
      <c r="M94" s="5"/>
      <c r="N94" s="5"/>
    </row>
    <row r="95" spans="4:14">
      <c r="D95" s="5"/>
      <c r="E95" s="5"/>
      <c r="F95" s="5"/>
      <c r="M95" s="5"/>
      <c r="N95" s="5"/>
    </row>
    <row r="96" spans="4:14">
      <c r="D96" s="5"/>
      <c r="E96" s="5"/>
      <c r="F96" s="5"/>
      <c r="M96" s="5"/>
      <c r="N96" s="5"/>
    </row>
  </sheetData>
  <mergeCells count="41">
    <mergeCell ref="I7:I8"/>
    <mergeCell ref="N6:N8"/>
    <mergeCell ref="K7:K8"/>
    <mergeCell ref="L7:L8"/>
    <mergeCell ref="A6:C8"/>
    <mergeCell ref="D6:D8"/>
    <mergeCell ref="F6:F8"/>
    <mergeCell ref="G6:J6"/>
    <mergeCell ref="L29:N29"/>
    <mergeCell ref="E29:G29"/>
    <mergeCell ref="A25:C25"/>
    <mergeCell ref="A18:C18"/>
    <mergeCell ref="K6:L6"/>
    <mergeCell ref="M6:M8"/>
    <mergeCell ref="G7:G8"/>
    <mergeCell ref="H7:H8"/>
    <mergeCell ref="E6:E8"/>
    <mergeCell ref="J7:J8"/>
    <mergeCell ref="A20:C20"/>
    <mergeCell ref="A22:C22"/>
    <mergeCell ref="A23:C23"/>
    <mergeCell ref="A24:C24"/>
    <mergeCell ref="A26:C26"/>
    <mergeCell ref="A27:C27"/>
    <mergeCell ref="A21:C21"/>
    <mergeCell ref="A19:C19"/>
    <mergeCell ref="A9:C9"/>
    <mergeCell ref="A12:C12"/>
    <mergeCell ref="A13:C13"/>
    <mergeCell ref="A14:C14"/>
    <mergeCell ref="A15:C15"/>
    <mergeCell ref="A10:C10"/>
    <mergeCell ref="A11:C11"/>
    <mergeCell ref="A16:C16"/>
    <mergeCell ref="A17:C17"/>
    <mergeCell ref="A1:N1"/>
    <mergeCell ref="D2:J2"/>
    <mergeCell ref="D3:J3"/>
    <mergeCell ref="D4:J4"/>
    <mergeCell ref="L2:N2"/>
    <mergeCell ref="L3:N3"/>
  </mergeCells>
  <pageMargins left="0" right="0" top="7.874015748031496E-2" bottom="7.874015748031496E-2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6"/>
  <sheetViews>
    <sheetView showZeros="0" topLeftCell="A4" workbookViewId="0">
      <selection activeCell="F23" sqref="F23"/>
    </sheetView>
  </sheetViews>
  <sheetFormatPr defaultColWidth="9.109375" defaultRowHeight="11.4"/>
  <cols>
    <col min="1" max="1" width="18.88671875" style="1" customWidth="1"/>
    <col min="2" max="2" width="13" style="1" customWidth="1"/>
    <col min="3" max="3" width="11.33203125" style="1" customWidth="1"/>
    <col min="4" max="4" width="6" style="5" customWidth="1"/>
    <col min="5" max="5" width="9.44140625" style="1" customWidth="1"/>
    <col min="6" max="6" width="8.33203125" style="1" customWidth="1"/>
    <col min="7" max="7" width="8.6640625" style="1" customWidth="1"/>
    <col min="8" max="8" width="8.33203125" style="1" customWidth="1"/>
    <col min="9" max="10" width="8.6640625" style="1" customWidth="1"/>
    <col min="11" max="11" width="7.6640625" style="1" customWidth="1"/>
    <col min="12" max="13" width="8.6640625" style="1" customWidth="1"/>
    <col min="14" max="14" width="10.5546875" style="1" customWidth="1"/>
    <col min="15" max="15" width="10.6640625" style="1" customWidth="1"/>
    <col min="16" max="16384" width="9.109375" style="1"/>
  </cols>
  <sheetData>
    <row r="1" spans="1:15" ht="15.75" customHeight="1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5.75" customHeight="1">
      <c r="A2" s="20"/>
      <c r="B2" s="20"/>
      <c r="C2" s="21" t="s">
        <v>33</v>
      </c>
      <c r="D2" s="73" t="str">
        <f>Sheet1!D2</f>
        <v>ПЛОВДИВПРОЕКТ ЕООД</v>
      </c>
      <c r="E2" s="73"/>
      <c r="F2" s="73"/>
      <c r="G2" s="73"/>
      <c r="H2" s="73"/>
      <c r="I2" s="73"/>
      <c r="J2" s="73"/>
      <c r="K2" s="20"/>
      <c r="L2" s="46" t="s">
        <v>35</v>
      </c>
      <c r="M2" s="47"/>
      <c r="N2" s="48"/>
      <c r="O2" s="20"/>
    </row>
    <row r="3" spans="1:15" ht="15" customHeight="1">
      <c r="A3" s="6"/>
      <c r="C3" s="21" t="s">
        <v>32</v>
      </c>
      <c r="D3" s="74" t="str">
        <f>Sheet1!D3</f>
        <v>Пловдив,   пл.Съединение</v>
      </c>
      <c r="E3" s="74"/>
      <c r="F3" s="74"/>
      <c r="G3" s="74"/>
      <c r="H3" s="74"/>
      <c r="I3" s="74"/>
      <c r="J3" s="74"/>
      <c r="K3" s="7"/>
      <c r="L3" s="75">
        <f>Sheet1!L3</f>
        <v>825204004</v>
      </c>
      <c r="M3" s="50"/>
      <c r="N3" s="51"/>
    </row>
    <row r="4" spans="1:15" ht="15" customHeight="1">
      <c r="A4" s="6"/>
      <c r="C4" s="21" t="s">
        <v>34</v>
      </c>
      <c r="D4" s="74" t="str">
        <f>Sheet1!D4</f>
        <v>01.01.2017 - 31.12.2017</v>
      </c>
      <c r="E4" s="74"/>
      <c r="F4" s="74"/>
      <c r="G4" s="74"/>
      <c r="H4" s="74"/>
      <c r="I4" s="74"/>
      <c r="J4" s="74"/>
      <c r="K4" s="7"/>
      <c r="L4" s="3"/>
    </row>
    <row r="5" spans="1:15" ht="7.5" customHeight="1">
      <c r="A5" s="6"/>
      <c r="B5" s="6"/>
      <c r="C5" s="4"/>
      <c r="D5" s="25"/>
      <c r="E5" s="4"/>
      <c r="F5" s="4"/>
      <c r="G5" s="4"/>
      <c r="H5" s="4"/>
      <c r="I5" s="4"/>
      <c r="J5" s="4"/>
      <c r="K5" s="4"/>
      <c r="L5" s="3"/>
      <c r="N5" s="4"/>
      <c r="O5" s="4"/>
    </row>
    <row r="6" spans="1:15" ht="25.5" customHeight="1">
      <c r="A6" s="71" t="s">
        <v>4</v>
      </c>
      <c r="B6" s="71"/>
      <c r="C6" s="71"/>
      <c r="D6" s="76" t="s">
        <v>30</v>
      </c>
      <c r="E6" s="65" t="s">
        <v>8</v>
      </c>
      <c r="F6" s="65" t="s">
        <v>10</v>
      </c>
      <c r="G6" s="65" t="s">
        <v>17</v>
      </c>
      <c r="H6" s="72" t="s">
        <v>1</v>
      </c>
      <c r="I6" s="72"/>
      <c r="J6" s="72"/>
      <c r="K6" s="72"/>
      <c r="L6" s="64" t="s">
        <v>19</v>
      </c>
      <c r="M6" s="64"/>
      <c r="N6" s="65" t="s">
        <v>14</v>
      </c>
      <c r="O6" s="65" t="s">
        <v>12</v>
      </c>
    </row>
    <row r="7" spans="1:15" ht="26.25" customHeight="1">
      <c r="A7" s="71"/>
      <c r="B7" s="71"/>
      <c r="C7" s="71"/>
      <c r="D7" s="77"/>
      <c r="E7" s="65"/>
      <c r="F7" s="65"/>
      <c r="G7" s="65"/>
      <c r="H7" s="66" t="s">
        <v>2</v>
      </c>
      <c r="I7" s="65" t="s">
        <v>26</v>
      </c>
      <c r="J7" s="65" t="s">
        <v>18</v>
      </c>
      <c r="K7" s="65" t="s">
        <v>7</v>
      </c>
      <c r="L7" s="70" t="s">
        <v>15</v>
      </c>
      <c r="M7" s="65" t="s">
        <v>9</v>
      </c>
      <c r="N7" s="65"/>
      <c r="O7" s="65"/>
    </row>
    <row r="8" spans="1:15" ht="35.25" customHeight="1">
      <c r="A8" s="71"/>
      <c r="B8" s="71"/>
      <c r="C8" s="71"/>
      <c r="D8" s="78"/>
      <c r="E8" s="65"/>
      <c r="F8" s="65"/>
      <c r="G8" s="65"/>
      <c r="H8" s="66"/>
      <c r="I8" s="65"/>
      <c r="J8" s="65"/>
      <c r="K8" s="65"/>
      <c r="L8" s="70"/>
      <c r="M8" s="65"/>
      <c r="N8" s="65"/>
      <c r="O8" s="65"/>
    </row>
    <row r="9" spans="1:15">
      <c r="A9" s="56" t="s">
        <v>0</v>
      </c>
      <c r="B9" s="56"/>
      <c r="C9" s="56"/>
      <c r="D9" s="8" t="s">
        <v>31</v>
      </c>
      <c r="E9" s="8">
        <v>1</v>
      </c>
      <c r="F9" s="8">
        <v>2</v>
      </c>
      <c r="G9" s="8">
        <v>3</v>
      </c>
      <c r="H9" s="8">
        <v>4</v>
      </c>
      <c r="I9" s="8">
        <v>5</v>
      </c>
      <c r="J9" s="8">
        <v>6</v>
      </c>
      <c r="K9" s="8">
        <v>7</v>
      </c>
      <c r="L9" s="8">
        <v>8</v>
      </c>
      <c r="M9" s="8">
        <v>9</v>
      </c>
      <c r="N9" s="8">
        <v>10</v>
      </c>
      <c r="O9" s="8">
        <v>11</v>
      </c>
    </row>
    <row r="10" spans="1:15" s="9" customFormat="1" ht="15.9" customHeight="1">
      <c r="A10" s="61" t="s">
        <v>22</v>
      </c>
      <c r="B10" s="61"/>
      <c r="C10" s="61"/>
      <c r="D10" s="26">
        <v>61610</v>
      </c>
      <c r="E10" s="22" t="str">
        <f>Sheet1!D10</f>
        <v>37540</v>
      </c>
      <c r="F10" s="22" t="str">
        <f>Sheet1!E10</f>
        <v>0</v>
      </c>
      <c r="G10" s="22" t="str">
        <f>Sheet1!F10</f>
        <v>1127283.3</v>
      </c>
      <c r="H10" s="22" t="str">
        <f>Sheet1!G10</f>
        <v>0</v>
      </c>
      <c r="I10" s="22" t="str">
        <f>Sheet1!H10</f>
        <v>11791.36</v>
      </c>
      <c r="J10" s="22" t="str">
        <f>Sheet1!I10</f>
        <v>0</v>
      </c>
      <c r="K10" s="22" t="str">
        <f>Sheet1!J10</f>
        <v>0</v>
      </c>
      <c r="L10" s="22" t="str">
        <f>Sheet1!K10</f>
        <v>0</v>
      </c>
      <c r="M10" s="22" t="str">
        <f>Sheet1!L10</f>
        <v>-668960.22</v>
      </c>
      <c r="N10" s="22" t="str">
        <f>Sheet1!M10</f>
        <v>0</v>
      </c>
      <c r="O10" s="22" t="str">
        <f>Sheet1!N10</f>
        <v>458132.01</v>
      </c>
    </row>
    <row r="11" spans="1:15" s="9" customFormat="1" ht="15.9" customHeight="1">
      <c r="A11" s="52" t="s">
        <v>20</v>
      </c>
      <c r="B11" s="52"/>
      <c r="C11" s="52"/>
      <c r="D11" s="16">
        <v>61620</v>
      </c>
      <c r="E11" s="22">
        <f>Sheet1!D11</f>
        <v>0</v>
      </c>
      <c r="F11" s="22">
        <f>Sheet1!E11</f>
        <v>0</v>
      </c>
      <c r="G11" s="22">
        <f>Sheet1!F11</f>
        <v>0</v>
      </c>
      <c r="H11" s="22">
        <f>Sheet1!G11</f>
        <v>0</v>
      </c>
      <c r="I11" s="22">
        <f>Sheet1!H11</f>
        <v>0</v>
      </c>
      <c r="J11" s="22">
        <f>Sheet1!I11</f>
        <v>0</v>
      </c>
      <c r="K11" s="22">
        <f>Sheet1!J11</f>
        <v>0</v>
      </c>
      <c r="L11" s="22">
        <f>Sheet1!K11</f>
        <v>0</v>
      </c>
      <c r="M11" s="22">
        <f>Sheet1!L11</f>
        <v>0</v>
      </c>
      <c r="N11" s="22">
        <f>Sheet1!M11</f>
        <v>0</v>
      </c>
      <c r="O11" s="22" t="str">
        <f>Sheet1!N11</f>
        <v>0</v>
      </c>
    </row>
    <row r="12" spans="1:15" s="9" customFormat="1" ht="15.9" customHeight="1">
      <c r="A12" s="52" t="s">
        <v>3</v>
      </c>
      <c r="B12" s="52"/>
      <c r="C12" s="52"/>
      <c r="D12" s="16">
        <v>61630</v>
      </c>
      <c r="E12" s="22">
        <f>Sheet1!D12</f>
        <v>0</v>
      </c>
      <c r="F12" s="22">
        <f>Sheet1!E12</f>
        <v>0</v>
      </c>
      <c r="G12" s="22">
        <f>Sheet1!F12</f>
        <v>0</v>
      </c>
      <c r="H12" s="22">
        <f>Sheet1!G12</f>
        <v>0</v>
      </c>
      <c r="I12" s="22">
        <f>Sheet1!H12</f>
        <v>0</v>
      </c>
      <c r="J12" s="22">
        <f>Sheet1!I12</f>
        <v>0</v>
      </c>
      <c r="K12" s="22">
        <f>Sheet1!J12</f>
        <v>0</v>
      </c>
      <c r="L12" s="22">
        <f>Sheet1!K12</f>
        <v>0</v>
      </c>
      <c r="M12" s="22">
        <f>Sheet1!L12</f>
        <v>0</v>
      </c>
      <c r="N12" s="22">
        <f>Sheet1!M12</f>
        <v>0</v>
      </c>
      <c r="O12" s="22">
        <f>Sheet1!N12</f>
        <v>0</v>
      </c>
    </row>
    <row r="13" spans="1:15" s="9" customFormat="1" ht="28.5" customHeight="1">
      <c r="A13" s="57" t="s">
        <v>27</v>
      </c>
      <c r="B13" s="58"/>
      <c r="C13" s="59"/>
      <c r="D13" s="27">
        <v>61640</v>
      </c>
      <c r="E13" s="22">
        <f>Sheet1!D13</f>
        <v>0</v>
      </c>
      <c r="F13" s="22">
        <f>Sheet1!E13</f>
        <v>0</v>
      </c>
      <c r="G13" s="22">
        <f>Sheet1!F13</f>
        <v>0</v>
      </c>
      <c r="H13" s="22">
        <f>Sheet1!G13</f>
        <v>0</v>
      </c>
      <c r="I13" s="22">
        <f>Sheet1!H13</f>
        <v>0</v>
      </c>
      <c r="J13" s="22">
        <f>Sheet1!I13</f>
        <v>0</v>
      </c>
      <c r="K13" s="22">
        <f>Sheet1!J13</f>
        <v>0</v>
      </c>
      <c r="L13" s="22">
        <f>Sheet1!K13</f>
        <v>0</v>
      </c>
      <c r="M13" s="22">
        <f>Sheet1!L13</f>
        <v>0</v>
      </c>
      <c r="N13" s="22">
        <f>Sheet1!M13</f>
        <v>0</v>
      </c>
      <c r="O13" s="22">
        <f>Sheet1!N13</f>
        <v>0</v>
      </c>
    </row>
    <row r="14" spans="1:15" s="9" customFormat="1" ht="21" customHeight="1">
      <c r="A14" s="60" t="s">
        <v>36</v>
      </c>
      <c r="B14" s="60"/>
      <c r="C14" s="60"/>
      <c r="D14" s="17">
        <v>61650</v>
      </c>
      <c r="E14" s="22">
        <f>Sheet1!D14</f>
        <v>0</v>
      </c>
      <c r="F14" s="22">
        <f>Sheet1!E14</f>
        <v>0</v>
      </c>
      <c r="G14" s="22">
        <f>Sheet1!F14</f>
        <v>0</v>
      </c>
      <c r="H14" s="22">
        <f>Sheet1!G14</f>
        <v>0</v>
      </c>
      <c r="I14" s="22">
        <f>Sheet1!H14</f>
        <v>0</v>
      </c>
      <c r="J14" s="22">
        <f>Sheet1!I14</f>
        <v>0</v>
      </c>
      <c r="K14" s="22">
        <f>Sheet1!J14</f>
        <v>0</v>
      </c>
      <c r="L14" s="22">
        <f>Sheet1!K14</f>
        <v>0</v>
      </c>
      <c r="M14" s="22">
        <f>Sheet1!L14</f>
        <v>0</v>
      </c>
      <c r="N14" s="22">
        <f>Sheet1!M14</f>
        <v>0</v>
      </c>
      <c r="O14" s="22">
        <f>Sheet1!N14</f>
        <v>0</v>
      </c>
    </row>
    <row r="15" spans="1:15" s="9" customFormat="1" ht="15.9" customHeight="1">
      <c r="A15" s="53" t="s">
        <v>41</v>
      </c>
      <c r="B15" s="54"/>
      <c r="C15" s="55"/>
      <c r="D15" s="28">
        <v>61651</v>
      </c>
      <c r="E15" s="22">
        <f>Sheet1!D15</f>
        <v>0</v>
      </c>
      <c r="F15" s="22">
        <f>Sheet1!E15</f>
        <v>0</v>
      </c>
      <c r="G15" s="22">
        <f>Sheet1!F15</f>
        <v>0</v>
      </c>
      <c r="H15" s="22">
        <f>Sheet1!G15</f>
        <v>0</v>
      </c>
      <c r="I15" s="22">
        <f>Sheet1!H15</f>
        <v>0</v>
      </c>
      <c r="J15" s="22">
        <f>Sheet1!I15</f>
        <v>0</v>
      </c>
      <c r="K15" s="22">
        <f>Sheet1!J15</f>
        <v>0</v>
      </c>
      <c r="L15" s="22">
        <f>Sheet1!K15</f>
        <v>0</v>
      </c>
      <c r="M15" s="22">
        <f>Sheet1!L15</f>
        <v>0</v>
      </c>
      <c r="N15" s="22">
        <f>Sheet1!M15</f>
        <v>0</v>
      </c>
      <c r="O15" s="22">
        <f>Sheet1!N15</f>
        <v>0</v>
      </c>
    </row>
    <row r="16" spans="1:15" s="9" customFormat="1" ht="15.9" customHeight="1">
      <c r="A16" s="53" t="s">
        <v>42</v>
      </c>
      <c r="B16" s="54"/>
      <c r="C16" s="55"/>
      <c r="D16" s="28">
        <v>61652</v>
      </c>
      <c r="E16" s="22">
        <f>Sheet1!D16</f>
        <v>0</v>
      </c>
      <c r="F16" s="22">
        <f>Sheet1!E16</f>
        <v>0</v>
      </c>
      <c r="G16" s="22">
        <f>Sheet1!F16</f>
        <v>0</v>
      </c>
      <c r="H16" s="22">
        <f>Sheet1!G16</f>
        <v>0</v>
      </c>
      <c r="I16" s="22">
        <f>Sheet1!H16</f>
        <v>0</v>
      </c>
      <c r="J16" s="22">
        <f>Sheet1!I16</f>
        <v>0</v>
      </c>
      <c r="K16" s="22">
        <f>Sheet1!J16</f>
        <v>0</v>
      </c>
      <c r="L16" s="22">
        <f>Sheet1!K16</f>
        <v>0</v>
      </c>
      <c r="M16" s="22">
        <f>Sheet1!L16</f>
        <v>0</v>
      </c>
      <c r="N16" s="22">
        <f>Sheet1!M16</f>
        <v>0</v>
      </c>
      <c r="O16" s="22">
        <f>Sheet1!N16</f>
        <v>0</v>
      </c>
    </row>
    <row r="17" spans="1:15" s="9" customFormat="1" ht="15.9" customHeight="1">
      <c r="A17" s="52" t="s">
        <v>23</v>
      </c>
      <c r="B17" s="52"/>
      <c r="C17" s="52"/>
      <c r="D17" s="16">
        <v>61660</v>
      </c>
      <c r="E17" s="22">
        <f>Sheet1!D17</f>
        <v>0</v>
      </c>
      <c r="F17" s="22">
        <f>Sheet1!E17</f>
        <v>0</v>
      </c>
      <c r="G17" s="22">
        <f>Sheet1!F17</f>
        <v>0</v>
      </c>
      <c r="H17" s="22">
        <f>Sheet1!G17</f>
        <v>0</v>
      </c>
      <c r="I17" s="22">
        <f>Sheet1!H17</f>
        <v>0</v>
      </c>
      <c r="J17" s="22">
        <f>Sheet1!I17</f>
        <v>0</v>
      </c>
      <c r="K17" s="22">
        <f>Sheet1!J17</f>
        <v>0</v>
      </c>
      <c r="L17" s="22">
        <f>Sheet1!K17</f>
        <v>0</v>
      </c>
      <c r="M17" s="22">
        <f>Sheet1!L17</f>
        <v>0</v>
      </c>
      <c r="N17" s="22">
        <f>Sheet1!M17</f>
        <v>-51852.27</v>
      </c>
      <c r="O17" s="22">
        <f>Sheet1!N17</f>
        <v>-51852.27</v>
      </c>
    </row>
    <row r="18" spans="1:15" s="9" customFormat="1" ht="15.9" customHeight="1">
      <c r="A18" s="52" t="s">
        <v>46</v>
      </c>
      <c r="B18" s="52"/>
      <c r="C18" s="52"/>
      <c r="D18" s="16">
        <v>61670</v>
      </c>
      <c r="E18" s="22">
        <f>Sheet1!D18</f>
        <v>0</v>
      </c>
      <c r="F18" s="22">
        <f>Sheet1!E18</f>
        <v>0</v>
      </c>
      <c r="G18" s="22">
        <f>Sheet1!F18</f>
        <v>0</v>
      </c>
      <c r="H18" s="22">
        <f>Sheet1!G18</f>
        <v>0</v>
      </c>
      <c r="I18" s="22">
        <f>Sheet1!H18</f>
        <v>0</v>
      </c>
      <c r="J18" s="22">
        <f>Sheet1!I18</f>
        <v>0</v>
      </c>
      <c r="K18" s="22">
        <f>Sheet1!J18</f>
        <v>0</v>
      </c>
      <c r="L18" s="22">
        <f>Sheet1!K18</f>
        <v>0</v>
      </c>
      <c r="M18" s="22">
        <f>Sheet1!L18</f>
        <v>0</v>
      </c>
      <c r="N18" s="22">
        <f>Sheet1!M18</f>
        <v>0</v>
      </c>
      <c r="O18" s="22">
        <f>Sheet1!N18</f>
        <v>0</v>
      </c>
    </row>
    <row r="19" spans="1:15" s="9" customFormat="1" ht="15.9" customHeight="1">
      <c r="A19" s="53" t="s">
        <v>43</v>
      </c>
      <c r="B19" s="54"/>
      <c r="C19" s="55"/>
      <c r="D19" s="28">
        <v>61671</v>
      </c>
      <c r="E19" s="22">
        <f>Sheet1!D19</f>
        <v>0</v>
      </c>
      <c r="F19" s="22">
        <f>Sheet1!E19</f>
        <v>0</v>
      </c>
      <c r="G19" s="22">
        <f>Sheet1!F19</f>
        <v>0</v>
      </c>
      <c r="H19" s="22">
        <f>Sheet1!G19</f>
        <v>0</v>
      </c>
      <c r="I19" s="22">
        <f>Sheet1!H19</f>
        <v>0</v>
      </c>
      <c r="J19" s="22">
        <f>Sheet1!I19</f>
        <v>0</v>
      </c>
      <c r="K19" s="22">
        <f>Sheet1!J19</f>
        <v>0</v>
      </c>
      <c r="L19" s="22">
        <f>Sheet1!K19</f>
        <v>0</v>
      </c>
      <c r="M19" s="22">
        <f>Sheet1!L19</f>
        <v>0</v>
      </c>
      <c r="N19" s="22">
        <f>Sheet1!M19</f>
        <v>0</v>
      </c>
      <c r="O19" s="22">
        <f>Sheet1!N19</f>
        <v>0</v>
      </c>
    </row>
    <row r="20" spans="1:15" s="9" customFormat="1" ht="15.9" customHeight="1">
      <c r="A20" s="52" t="s">
        <v>13</v>
      </c>
      <c r="B20" s="52"/>
      <c r="C20" s="52"/>
      <c r="D20" s="16">
        <v>61680</v>
      </c>
      <c r="E20" s="22">
        <f>Sheet1!D20</f>
        <v>0</v>
      </c>
      <c r="F20" s="22">
        <f>Sheet1!E20</f>
        <v>0</v>
      </c>
      <c r="G20" s="22">
        <f>Sheet1!F20</f>
        <v>0</v>
      </c>
      <c r="H20" s="22">
        <f>Sheet1!G20</f>
        <v>0</v>
      </c>
      <c r="I20" s="22">
        <f>Sheet1!H20</f>
        <v>0</v>
      </c>
      <c r="J20" s="22">
        <f>Sheet1!I20</f>
        <v>0</v>
      </c>
      <c r="K20" s="22">
        <f>Sheet1!J20</f>
        <v>0</v>
      </c>
      <c r="L20" s="22">
        <f>Sheet1!K20</f>
        <v>0</v>
      </c>
      <c r="M20" s="22">
        <f>Sheet1!L20</f>
        <v>0</v>
      </c>
      <c r="N20" s="22">
        <f>Sheet1!M20</f>
        <v>0</v>
      </c>
      <c r="O20" s="22">
        <f>Sheet1!N20</f>
        <v>0</v>
      </c>
    </row>
    <row r="21" spans="1:15" s="9" customFormat="1" ht="15.9" customHeight="1">
      <c r="A21" s="52" t="s">
        <v>24</v>
      </c>
      <c r="B21" s="52"/>
      <c r="C21" s="52"/>
      <c r="D21" s="16">
        <v>61690</v>
      </c>
      <c r="E21" s="22">
        <f>Sheet1!D21</f>
        <v>0</v>
      </c>
      <c r="F21" s="22">
        <f>Sheet1!E21</f>
        <v>0</v>
      </c>
      <c r="G21" s="22">
        <f>Sheet1!F21</f>
        <v>0</v>
      </c>
      <c r="H21" s="22">
        <f>Sheet1!G21</f>
        <v>0</v>
      </c>
      <c r="I21" s="22">
        <f>Sheet1!H21</f>
        <v>0</v>
      </c>
      <c r="J21" s="22">
        <f>Sheet1!I21</f>
        <v>0</v>
      </c>
      <c r="K21" s="22">
        <f>Sheet1!J21</f>
        <v>0</v>
      </c>
      <c r="L21" s="22">
        <f>Sheet1!K21</f>
        <v>0</v>
      </c>
      <c r="M21" s="22">
        <f>Sheet1!L21</f>
        <v>0</v>
      </c>
      <c r="N21" s="22">
        <f>Sheet1!M21</f>
        <v>0</v>
      </c>
      <c r="O21" s="22">
        <f>Sheet1!N21</f>
        <v>0</v>
      </c>
    </row>
    <row r="22" spans="1:15" s="9" customFormat="1" ht="15.9" customHeight="1">
      <c r="A22" s="53" t="s">
        <v>40</v>
      </c>
      <c r="B22" s="54"/>
      <c r="C22" s="55"/>
      <c r="D22" s="28">
        <v>61691</v>
      </c>
      <c r="E22" s="22">
        <f>Sheet1!D22</f>
        <v>0</v>
      </c>
      <c r="F22" s="22">
        <f>Sheet1!E22</f>
        <v>0</v>
      </c>
      <c r="G22" s="22">
        <f>Sheet1!F22</f>
        <v>0</v>
      </c>
      <c r="H22" s="22">
        <f>Sheet1!G22</f>
        <v>0</v>
      </c>
      <c r="I22" s="22">
        <f>Sheet1!H22</f>
        <v>0</v>
      </c>
      <c r="J22" s="22">
        <f>Sheet1!I22</f>
        <v>0</v>
      </c>
      <c r="K22" s="22">
        <f>Sheet1!J22</f>
        <v>0</v>
      </c>
      <c r="L22" s="22">
        <f>Sheet1!K22</f>
        <v>0</v>
      </c>
      <c r="M22" s="22">
        <f>Sheet1!L22</f>
        <v>0</v>
      </c>
      <c r="N22" s="22">
        <f>Sheet1!M22</f>
        <v>0</v>
      </c>
      <c r="O22" s="22">
        <f>Sheet1!N22</f>
        <v>0</v>
      </c>
    </row>
    <row r="23" spans="1:15" s="9" customFormat="1" ht="15.9" customHeight="1">
      <c r="A23" s="53" t="s">
        <v>38</v>
      </c>
      <c r="B23" s="54"/>
      <c r="C23" s="55"/>
      <c r="D23" s="28">
        <v>61692</v>
      </c>
      <c r="E23" s="22">
        <f>Sheet1!D23</f>
        <v>0</v>
      </c>
      <c r="F23" s="22">
        <f>Sheet1!E23</f>
        <v>0</v>
      </c>
      <c r="G23" s="22">
        <f>Sheet1!F23</f>
        <v>0</v>
      </c>
      <c r="H23" s="22">
        <f>Sheet1!G23</f>
        <v>0</v>
      </c>
      <c r="I23" s="22">
        <f>Sheet1!H23</f>
        <v>0</v>
      </c>
      <c r="J23" s="22">
        <f>Sheet1!I23</f>
        <v>0</v>
      </c>
      <c r="K23" s="22">
        <f>Sheet1!J23</f>
        <v>0</v>
      </c>
      <c r="L23" s="22">
        <f>Sheet1!K23</f>
        <v>0</v>
      </c>
      <c r="M23" s="22">
        <f>Sheet1!L23</f>
        <v>0</v>
      </c>
      <c r="N23" s="22">
        <f>Sheet1!M23</f>
        <v>0</v>
      </c>
      <c r="O23" s="22">
        <f>Sheet1!N23</f>
        <v>0</v>
      </c>
    </row>
    <row r="24" spans="1:15" s="9" customFormat="1" ht="20.25" customHeight="1">
      <c r="A24" s="52" t="s">
        <v>25</v>
      </c>
      <c r="B24" s="52"/>
      <c r="C24" s="52"/>
      <c r="D24" s="16">
        <v>61710</v>
      </c>
      <c r="E24" s="22">
        <f>Sheet1!D24</f>
        <v>0</v>
      </c>
      <c r="F24" s="22">
        <f>Sheet1!E24</f>
        <v>0</v>
      </c>
      <c r="G24" s="22">
        <f>Sheet1!F24</f>
        <v>0</v>
      </c>
      <c r="H24" s="22">
        <f>Sheet1!G24</f>
        <v>0</v>
      </c>
      <c r="I24" s="22">
        <f>Sheet1!H24</f>
        <v>0</v>
      </c>
      <c r="J24" s="22">
        <f>Sheet1!I24</f>
        <v>0</v>
      </c>
      <c r="K24" s="22">
        <f>Sheet1!J24</f>
        <v>0</v>
      </c>
      <c r="L24" s="22">
        <f>Sheet1!K24</f>
        <v>0</v>
      </c>
      <c r="M24" s="22">
        <f>Sheet1!L24</f>
        <v>0</v>
      </c>
      <c r="N24" s="22">
        <f>Sheet1!M24</f>
        <v>0</v>
      </c>
      <c r="O24" s="22">
        <f>Sheet1!N24</f>
        <v>0</v>
      </c>
    </row>
    <row r="25" spans="1:15" s="9" customFormat="1" ht="21.75" customHeight="1">
      <c r="A25" s="63" t="s">
        <v>21</v>
      </c>
      <c r="B25" s="63"/>
      <c r="C25" s="63"/>
      <c r="D25" s="29">
        <v>61720</v>
      </c>
      <c r="E25" s="22">
        <f>Sheet1!D25</f>
        <v>37540</v>
      </c>
      <c r="F25" s="22">
        <f>Sheet1!E25</f>
        <v>0</v>
      </c>
      <c r="G25" s="22">
        <f>Sheet1!F25</f>
        <v>1127283.3</v>
      </c>
      <c r="H25" s="22">
        <f>Sheet1!G25</f>
        <v>0</v>
      </c>
      <c r="I25" s="22">
        <f>Sheet1!H25</f>
        <v>11791.36</v>
      </c>
      <c r="J25" s="22">
        <f>Sheet1!I25</f>
        <v>0</v>
      </c>
      <c r="K25" s="22">
        <f>Sheet1!J25</f>
        <v>0</v>
      </c>
      <c r="L25" s="22">
        <f>Sheet1!K25</f>
        <v>0</v>
      </c>
      <c r="M25" s="22">
        <f>Sheet1!L25</f>
        <v>-718482.65</v>
      </c>
      <c r="N25" s="22">
        <f>Sheet1!M25</f>
        <v>-51852.27</v>
      </c>
      <c r="O25" s="22">
        <f>Sheet1!N25</f>
        <v>406279.74</v>
      </c>
    </row>
    <row r="26" spans="1:15" s="9" customFormat="1" ht="34.5" customHeight="1">
      <c r="A26" s="67" t="s">
        <v>28</v>
      </c>
      <c r="B26" s="68"/>
      <c r="C26" s="69"/>
      <c r="D26" s="30">
        <v>61730</v>
      </c>
      <c r="E26" s="22">
        <f>Sheet1!D26</f>
        <v>0</v>
      </c>
      <c r="F26" s="22">
        <f>Sheet1!E26</f>
        <v>0</v>
      </c>
      <c r="G26" s="22">
        <f>Sheet1!F26</f>
        <v>0</v>
      </c>
      <c r="H26" s="22">
        <f>Sheet1!G26</f>
        <v>0</v>
      </c>
      <c r="I26" s="22">
        <f>Sheet1!H26</f>
        <v>0</v>
      </c>
      <c r="J26" s="22">
        <f>Sheet1!I26</f>
        <v>0</v>
      </c>
      <c r="K26" s="22">
        <f>Sheet1!J26</f>
        <v>0</v>
      </c>
      <c r="L26" s="22">
        <f>Sheet1!K26</f>
        <v>0</v>
      </c>
      <c r="M26" s="22">
        <f>Sheet1!L26</f>
        <v>0</v>
      </c>
      <c r="N26" s="22">
        <f>Sheet1!M26</f>
        <v>0</v>
      </c>
      <c r="O26" s="22">
        <f>Sheet1!N26</f>
        <v>0</v>
      </c>
    </row>
    <row r="27" spans="1:15" s="9" customFormat="1" ht="34.5" customHeight="1">
      <c r="A27" s="63" t="s">
        <v>29</v>
      </c>
      <c r="B27" s="63"/>
      <c r="C27" s="63"/>
      <c r="D27" s="29">
        <v>61740</v>
      </c>
      <c r="E27" s="22">
        <f>Sheet1!D27</f>
        <v>37540</v>
      </c>
      <c r="F27" s="22">
        <f>Sheet1!E27</f>
        <v>0</v>
      </c>
      <c r="G27" s="22">
        <f>Sheet1!F27</f>
        <v>1127283.3</v>
      </c>
      <c r="H27" s="22">
        <f>Sheet1!G27</f>
        <v>0</v>
      </c>
      <c r="I27" s="22">
        <f>Sheet1!H27</f>
        <v>11791.36</v>
      </c>
      <c r="J27" s="22">
        <f>Sheet1!I27</f>
        <v>0</v>
      </c>
      <c r="K27" s="22">
        <f>Sheet1!J27</f>
        <v>0</v>
      </c>
      <c r="L27" s="22">
        <f>Sheet1!K27</f>
        <v>0</v>
      </c>
      <c r="M27" s="22">
        <f>Sheet1!L27</f>
        <v>-718482.65</v>
      </c>
      <c r="N27" s="22">
        <f>Sheet1!M27</f>
        <v>-51852.27</v>
      </c>
      <c r="O27" s="22">
        <f>Sheet1!N27</f>
        <v>406279.74</v>
      </c>
    </row>
    <row r="28" spans="1:15" s="9" customFormat="1" ht="11.25" customHeight="1">
      <c r="A28" s="10"/>
      <c r="B28" s="10"/>
      <c r="C28" s="10"/>
      <c r="D28" s="11"/>
      <c r="E28" s="10"/>
      <c r="F28" s="10"/>
      <c r="G28" s="10"/>
      <c r="H28" s="10"/>
      <c r="I28" s="10"/>
      <c r="J28" s="10"/>
      <c r="K28" s="10"/>
      <c r="L28" s="10"/>
      <c r="M28" s="11"/>
      <c r="N28" s="10"/>
      <c r="O28" s="10"/>
    </row>
    <row r="29" spans="1:15" s="9" customFormat="1" ht="15.9" customHeight="1">
      <c r="A29" s="14" t="s">
        <v>11</v>
      </c>
      <c r="B29" s="15">
        <f>Sheet1!B29</f>
        <v>43125</v>
      </c>
      <c r="D29" s="12"/>
      <c r="E29" s="14" t="s">
        <v>5</v>
      </c>
      <c r="F29" s="62"/>
      <c r="G29" s="62"/>
      <c r="H29" s="62"/>
      <c r="I29" s="13"/>
      <c r="J29" s="13"/>
      <c r="L29" s="14" t="s">
        <v>6</v>
      </c>
      <c r="M29" s="62"/>
      <c r="N29" s="62"/>
      <c r="O29" s="62"/>
    </row>
    <row r="30" spans="1:15" s="9" customFormat="1">
      <c r="D30" s="12"/>
      <c r="E30" s="12"/>
      <c r="F30" s="12"/>
      <c r="G30" s="12"/>
      <c r="L30" s="12"/>
      <c r="M30" s="12"/>
      <c r="N30" s="12"/>
      <c r="O30" s="12"/>
    </row>
    <row r="31" spans="1:15">
      <c r="E31" s="5"/>
      <c r="F31" s="5"/>
      <c r="G31" s="5"/>
      <c r="L31" s="5"/>
      <c r="M31" s="5"/>
      <c r="N31" s="5"/>
      <c r="O31" s="5"/>
    </row>
    <row r="32" spans="1:15">
      <c r="E32" s="5"/>
      <c r="F32" s="5"/>
      <c r="G32" s="5"/>
      <c r="L32" s="5"/>
      <c r="M32" s="5"/>
      <c r="N32" s="5"/>
      <c r="O32" s="5"/>
    </row>
    <row r="33" spans="5:15">
      <c r="E33" s="5"/>
      <c r="F33" s="5"/>
      <c r="G33" s="5"/>
      <c r="L33" s="5"/>
      <c r="M33" s="5"/>
      <c r="N33" s="5"/>
      <c r="O33" s="5"/>
    </row>
    <row r="34" spans="5:15">
      <c r="E34" s="5"/>
      <c r="F34" s="5"/>
      <c r="G34" s="5"/>
      <c r="L34" s="5"/>
      <c r="M34" s="5"/>
      <c r="N34" s="5"/>
      <c r="O34" s="5"/>
    </row>
    <row r="35" spans="5:15">
      <c r="E35" s="5"/>
      <c r="F35" s="5"/>
      <c r="G35" s="5"/>
      <c r="L35" s="5"/>
      <c r="M35" s="5"/>
      <c r="N35" s="5"/>
      <c r="O35" s="5"/>
    </row>
    <row r="36" spans="5:15">
      <c r="E36" s="5"/>
      <c r="F36" s="5"/>
      <c r="G36" s="5"/>
      <c r="L36" s="5"/>
      <c r="M36" s="5"/>
      <c r="N36" s="5"/>
      <c r="O36" s="5"/>
    </row>
    <row r="37" spans="5:15">
      <c r="E37" s="5"/>
      <c r="F37" s="5"/>
      <c r="G37" s="5"/>
      <c r="L37" s="5"/>
      <c r="M37" s="5"/>
      <c r="N37" s="5"/>
      <c r="O37" s="5"/>
    </row>
    <row r="38" spans="5:15">
      <c r="E38" s="5"/>
      <c r="F38" s="5"/>
      <c r="G38" s="5"/>
      <c r="L38" s="5"/>
      <c r="M38" s="5"/>
      <c r="N38" s="5"/>
      <c r="O38" s="5"/>
    </row>
    <row r="39" spans="5:15">
      <c r="E39" s="5"/>
      <c r="F39" s="5"/>
      <c r="G39" s="5"/>
      <c r="L39" s="5"/>
      <c r="M39" s="5"/>
      <c r="N39" s="5"/>
      <c r="O39" s="5"/>
    </row>
    <row r="40" spans="5:15">
      <c r="E40" s="5"/>
      <c r="F40" s="5"/>
      <c r="G40" s="5"/>
      <c r="L40" s="5"/>
      <c r="M40" s="5"/>
      <c r="N40" s="5"/>
      <c r="O40" s="5"/>
    </row>
    <row r="41" spans="5:15">
      <c r="E41" s="5"/>
      <c r="F41" s="5"/>
      <c r="G41" s="5"/>
      <c r="L41" s="5"/>
      <c r="M41" s="5"/>
      <c r="N41" s="5"/>
      <c r="O41" s="5"/>
    </row>
    <row r="42" spans="5:15">
      <c r="E42" s="5"/>
      <c r="F42" s="5"/>
      <c r="G42" s="5"/>
      <c r="L42" s="5"/>
      <c r="M42" s="5"/>
      <c r="N42" s="5"/>
      <c r="O42" s="5"/>
    </row>
    <row r="43" spans="5:15">
      <c r="E43" s="5"/>
      <c r="F43" s="5"/>
      <c r="G43" s="5"/>
      <c r="L43" s="5"/>
      <c r="M43" s="5"/>
      <c r="N43" s="5"/>
      <c r="O43" s="5"/>
    </row>
    <row r="44" spans="5:15">
      <c r="E44" s="5"/>
      <c r="F44" s="5"/>
      <c r="G44" s="5"/>
      <c r="L44" s="5"/>
      <c r="M44" s="5"/>
      <c r="N44" s="5"/>
      <c r="O44" s="5"/>
    </row>
    <row r="45" spans="5:15">
      <c r="E45" s="5"/>
      <c r="F45" s="5"/>
      <c r="G45" s="5"/>
      <c r="L45" s="5"/>
      <c r="M45" s="5"/>
      <c r="N45" s="5"/>
      <c r="O45" s="5"/>
    </row>
    <row r="46" spans="5:15">
      <c r="E46" s="5"/>
      <c r="F46" s="5"/>
      <c r="G46" s="5"/>
      <c r="L46" s="5"/>
      <c r="M46" s="5"/>
      <c r="N46" s="5"/>
      <c r="O46" s="5"/>
    </row>
    <row r="47" spans="5:15">
      <c r="E47" s="5"/>
      <c r="F47" s="5"/>
      <c r="G47" s="5"/>
      <c r="L47" s="5"/>
      <c r="M47" s="5"/>
      <c r="N47" s="5"/>
      <c r="O47" s="5"/>
    </row>
    <row r="48" spans="5:15">
      <c r="E48" s="5"/>
      <c r="F48" s="5"/>
      <c r="G48" s="5"/>
      <c r="L48" s="5"/>
      <c r="M48" s="5"/>
      <c r="N48" s="5"/>
      <c r="O48" s="5"/>
    </row>
    <row r="49" spans="5:15">
      <c r="E49" s="5"/>
      <c r="F49" s="5"/>
      <c r="G49" s="5"/>
      <c r="L49" s="5"/>
      <c r="M49" s="5"/>
      <c r="N49" s="5"/>
      <c r="O49" s="5"/>
    </row>
    <row r="50" spans="5:15">
      <c r="E50" s="5"/>
      <c r="F50" s="5"/>
      <c r="G50" s="5"/>
      <c r="L50" s="5"/>
      <c r="M50" s="5"/>
      <c r="N50" s="5"/>
      <c r="O50" s="5"/>
    </row>
    <row r="51" spans="5:15">
      <c r="E51" s="5"/>
      <c r="F51" s="5"/>
      <c r="G51" s="5"/>
      <c r="L51" s="5"/>
      <c r="M51" s="5"/>
      <c r="N51" s="5"/>
      <c r="O51" s="5"/>
    </row>
    <row r="52" spans="5:15">
      <c r="E52" s="5"/>
      <c r="F52" s="5"/>
      <c r="G52" s="5"/>
      <c r="L52" s="5"/>
      <c r="M52" s="5"/>
      <c r="N52" s="5"/>
      <c r="O52" s="5"/>
    </row>
    <row r="53" spans="5:15">
      <c r="E53" s="5"/>
      <c r="F53" s="5"/>
      <c r="G53" s="5"/>
      <c r="L53" s="5"/>
      <c r="M53" s="5"/>
      <c r="N53" s="5"/>
      <c r="O53" s="5"/>
    </row>
    <row r="54" spans="5:15">
      <c r="E54" s="5"/>
      <c r="F54" s="5"/>
      <c r="G54" s="5"/>
      <c r="L54" s="5"/>
      <c r="M54" s="5"/>
      <c r="N54" s="5"/>
      <c r="O54" s="5"/>
    </row>
    <row r="55" spans="5:15">
      <c r="E55" s="5"/>
      <c r="F55" s="5"/>
      <c r="G55" s="5"/>
      <c r="L55" s="5"/>
      <c r="M55" s="5"/>
      <c r="N55" s="5"/>
      <c r="O55" s="5"/>
    </row>
    <row r="56" spans="5:15">
      <c r="E56" s="5"/>
      <c r="F56" s="5"/>
      <c r="G56" s="5"/>
      <c r="L56" s="5"/>
      <c r="M56" s="5"/>
      <c r="N56" s="5"/>
      <c r="O56" s="5"/>
    </row>
    <row r="57" spans="5:15">
      <c r="E57" s="5"/>
      <c r="F57" s="5"/>
      <c r="G57" s="5"/>
      <c r="L57" s="5"/>
      <c r="M57" s="5"/>
      <c r="N57" s="5"/>
      <c r="O57" s="5"/>
    </row>
    <row r="58" spans="5:15">
      <c r="E58" s="5"/>
      <c r="F58" s="5"/>
      <c r="G58" s="5"/>
      <c r="L58" s="5"/>
      <c r="M58" s="5"/>
      <c r="N58" s="5"/>
      <c r="O58" s="5"/>
    </row>
    <row r="59" spans="5:15">
      <c r="E59" s="5"/>
      <c r="F59" s="5"/>
      <c r="G59" s="5"/>
      <c r="L59" s="5"/>
      <c r="M59" s="5"/>
      <c r="N59" s="5"/>
      <c r="O59" s="5"/>
    </row>
    <row r="60" spans="5:15">
      <c r="E60" s="5"/>
      <c r="F60" s="5"/>
      <c r="G60" s="5"/>
      <c r="L60" s="5"/>
      <c r="M60" s="5"/>
      <c r="N60" s="5"/>
      <c r="O60" s="5"/>
    </row>
    <row r="61" spans="5:15">
      <c r="E61" s="5"/>
      <c r="F61" s="5"/>
      <c r="G61" s="5"/>
      <c r="L61" s="5"/>
      <c r="M61" s="5"/>
      <c r="N61" s="5"/>
      <c r="O61" s="5"/>
    </row>
    <row r="62" spans="5:15">
      <c r="E62" s="5"/>
      <c r="F62" s="5"/>
      <c r="G62" s="5"/>
      <c r="L62" s="5"/>
      <c r="M62" s="5"/>
      <c r="N62" s="5"/>
      <c r="O62" s="5"/>
    </row>
    <row r="63" spans="5:15">
      <c r="E63" s="5"/>
      <c r="F63" s="5"/>
      <c r="G63" s="5"/>
      <c r="L63" s="5"/>
      <c r="M63" s="5"/>
      <c r="N63" s="5"/>
      <c r="O63" s="5"/>
    </row>
    <row r="64" spans="5:15">
      <c r="E64" s="5"/>
      <c r="F64" s="5"/>
      <c r="G64" s="5"/>
      <c r="L64" s="5"/>
      <c r="M64" s="5"/>
      <c r="N64" s="5"/>
      <c r="O64" s="5"/>
    </row>
    <row r="65" spans="5:15">
      <c r="E65" s="5"/>
      <c r="F65" s="5"/>
      <c r="G65" s="5"/>
      <c r="L65" s="5"/>
      <c r="M65" s="5"/>
      <c r="N65" s="5"/>
      <c r="O65" s="5"/>
    </row>
    <row r="66" spans="5:15">
      <c r="E66" s="5"/>
      <c r="F66" s="5"/>
      <c r="G66" s="5"/>
      <c r="L66" s="5"/>
      <c r="M66" s="5"/>
      <c r="N66" s="5"/>
      <c r="O66" s="5"/>
    </row>
    <row r="67" spans="5:15">
      <c r="E67" s="5"/>
      <c r="F67" s="5"/>
      <c r="G67" s="5"/>
      <c r="L67" s="5"/>
      <c r="M67" s="5"/>
      <c r="N67" s="5"/>
      <c r="O67" s="5"/>
    </row>
    <row r="68" spans="5:15">
      <c r="E68" s="5"/>
      <c r="F68" s="5"/>
      <c r="G68" s="5"/>
      <c r="L68" s="5"/>
      <c r="M68" s="5"/>
      <c r="N68" s="5"/>
      <c r="O68" s="5"/>
    </row>
    <row r="69" spans="5:15">
      <c r="E69" s="5"/>
      <c r="F69" s="5"/>
      <c r="G69" s="5"/>
      <c r="L69" s="5"/>
      <c r="M69" s="5"/>
      <c r="N69" s="5"/>
      <c r="O69" s="5"/>
    </row>
    <row r="70" spans="5:15">
      <c r="E70" s="5"/>
      <c r="F70" s="5"/>
      <c r="G70" s="5"/>
      <c r="L70" s="5"/>
      <c r="M70" s="5"/>
      <c r="N70" s="5"/>
      <c r="O70" s="5"/>
    </row>
    <row r="71" spans="5:15">
      <c r="E71" s="5"/>
      <c r="F71" s="5"/>
      <c r="G71" s="5"/>
      <c r="L71" s="5"/>
      <c r="M71" s="5"/>
      <c r="N71" s="5"/>
      <c r="O71" s="5"/>
    </row>
    <row r="72" spans="5:15">
      <c r="E72" s="5"/>
      <c r="F72" s="5"/>
      <c r="G72" s="5"/>
      <c r="N72" s="5"/>
      <c r="O72" s="5"/>
    </row>
    <row r="73" spans="5:15">
      <c r="E73" s="5"/>
      <c r="F73" s="5"/>
      <c r="G73" s="5"/>
      <c r="N73" s="5"/>
      <c r="O73" s="5"/>
    </row>
    <row r="74" spans="5:15">
      <c r="E74" s="5"/>
      <c r="F74" s="5"/>
      <c r="G74" s="5"/>
      <c r="N74" s="5"/>
      <c r="O74" s="5"/>
    </row>
    <row r="75" spans="5:15">
      <c r="E75" s="5"/>
      <c r="F75" s="5"/>
      <c r="G75" s="5"/>
      <c r="N75" s="5"/>
      <c r="O75" s="5"/>
    </row>
    <row r="76" spans="5:15">
      <c r="E76" s="5"/>
      <c r="F76" s="5"/>
      <c r="G76" s="5"/>
      <c r="N76" s="5"/>
      <c r="O76" s="5"/>
    </row>
    <row r="77" spans="5:15">
      <c r="E77" s="5"/>
      <c r="F77" s="5"/>
      <c r="G77" s="5"/>
      <c r="N77" s="5"/>
      <c r="O77" s="5"/>
    </row>
    <row r="78" spans="5:15">
      <c r="E78" s="5"/>
      <c r="F78" s="5"/>
      <c r="G78" s="5"/>
      <c r="N78" s="5"/>
      <c r="O78" s="5"/>
    </row>
    <row r="79" spans="5:15">
      <c r="E79" s="5"/>
      <c r="F79" s="5"/>
      <c r="G79" s="5"/>
      <c r="N79" s="5"/>
      <c r="O79" s="5"/>
    </row>
    <row r="80" spans="5:15">
      <c r="E80" s="5"/>
      <c r="F80" s="5"/>
      <c r="G80" s="5"/>
      <c r="N80" s="5"/>
      <c r="O80" s="5"/>
    </row>
    <row r="81" spans="5:15">
      <c r="E81" s="5"/>
      <c r="F81" s="5"/>
      <c r="G81" s="5"/>
      <c r="N81" s="5"/>
      <c r="O81" s="5"/>
    </row>
    <row r="82" spans="5:15">
      <c r="E82" s="5"/>
      <c r="F82" s="5"/>
      <c r="G82" s="5"/>
      <c r="N82" s="5"/>
      <c r="O82" s="5"/>
    </row>
    <row r="83" spans="5:15">
      <c r="E83" s="5"/>
      <c r="F83" s="5"/>
      <c r="G83" s="5"/>
      <c r="N83" s="5"/>
      <c r="O83" s="5"/>
    </row>
    <row r="84" spans="5:15">
      <c r="E84" s="5"/>
      <c r="F84" s="5"/>
      <c r="G84" s="5"/>
      <c r="N84" s="5"/>
      <c r="O84" s="5"/>
    </row>
    <row r="85" spans="5:15">
      <c r="E85" s="5"/>
      <c r="F85" s="5"/>
      <c r="G85" s="5"/>
      <c r="N85" s="5"/>
      <c r="O85" s="5"/>
    </row>
    <row r="86" spans="5:15">
      <c r="E86" s="5"/>
      <c r="F86" s="5"/>
      <c r="G86" s="5"/>
      <c r="N86" s="5"/>
      <c r="O86" s="5"/>
    </row>
    <row r="87" spans="5:15">
      <c r="E87" s="5"/>
      <c r="F87" s="5"/>
      <c r="G87" s="5"/>
      <c r="N87" s="5"/>
      <c r="O87" s="5"/>
    </row>
    <row r="88" spans="5:15">
      <c r="E88" s="5"/>
      <c r="F88" s="5"/>
      <c r="G88" s="5"/>
      <c r="N88" s="5"/>
      <c r="O88" s="5"/>
    </row>
    <row r="89" spans="5:15">
      <c r="E89" s="5"/>
      <c r="F89" s="5"/>
      <c r="G89" s="5"/>
      <c r="N89" s="5"/>
      <c r="O89" s="5"/>
    </row>
    <row r="90" spans="5:15">
      <c r="E90" s="5"/>
      <c r="F90" s="5"/>
      <c r="G90" s="5"/>
      <c r="N90" s="5"/>
      <c r="O90" s="5"/>
    </row>
    <row r="91" spans="5:15">
      <c r="E91" s="5"/>
      <c r="F91" s="5"/>
      <c r="G91" s="5"/>
      <c r="N91" s="5"/>
      <c r="O91" s="5"/>
    </row>
    <row r="92" spans="5:15">
      <c r="E92" s="5"/>
      <c r="F92" s="5"/>
      <c r="G92" s="5"/>
      <c r="N92" s="5"/>
      <c r="O92" s="5"/>
    </row>
    <row r="93" spans="5:15">
      <c r="E93" s="5"/>
      <c r="F93" s="5"/>
      <c r="G93" s="5"/>
      <c r="N93" s="5"/>
      <c r="O93" s="5"/>
    </row>
    <row r="94" spans="5:15">
      <c r="E94" s="5"/>
      <c r="F94" s="5"/>
      <c r="G94" s="5"/>
      <c r="N94" s="5"/>
      <c r="O94" s="5"/>
    </row>
    <row r="95" spans="5:15">
      <c r="E95" s="5"/>
      <c r="F95" s="5"/>
      <c r="G95" s="5"/>
      <c r="N95" s="5"/>
      <c r="O95" s="5"/>
    </row>
    <row r="96" spans="5:15">
      <c r="E96" s="5"/>
      <c r="F96" s="5"/>
      <c r="G96" s="5"/>
      <c r="N96" s="5"/>
      <c r="O96" s="5"/>
    </row>
  </sheetData>
  <mergeCells count="42">
    <mergeCell ref="A14:C14"/>
    <mergeCell ref="A15:C15"/>
    <mergeCell ref="I7:I8"/>
    <mergeCell ref="A10:C10"/>
    <mergeCell ref="A1:O1"/>
    <mergeCell ref="D2:J2"/>
    <mergeCell ref="D3:J3"/>
    <mergeCell ref="D4:J4"/>
    <mergeCell ref="L2:N2"/>
    <mergeCell ref="L3:N3"/>
    <mergeCell ref="L7:L8"/>
    <mergeCell ref="M7:M8"/>
    <mergeCell ref="A27:C27"/>
    <mergeCell ref="A20:C20"/>
    <mergeCell ref="A21:C21"/>
    <mergeCell ref="A22:C22"/>
    <mergeCell ref="A19:C19"/>
    <mergeCell ref="G6:G8"/>
    <mergeCell ref="H6:K6"/>
    <mergeCell ref="A11:C11"/>
    <mergeCell ref="A16:C16"/>
    <mergeCell ref="D6:D8"/>
    <mergeCell ref="E6:E8"/>
    <mergeCell ref="A9:C9"/>
    <mergeCell ref="A12:C12"/>
    <mergeCell ref="A13:C13"/>
    <mergeCell ref="L6:M6"/>
    <mergeCell ref="N6:N8"/>
    <mergeCell ref="A17:C17"/>
    <mergeCell ref="A6:C8"/>
    <mergeCell ref="M29:O29"/>
    <mergeCell ref="F29:H29"/>
    <mergeCell ref="A25:C25"/>
    <mergeCell ref="A18:C18"/>
    <mergeCell ref="A24:C24"/>
    <mergeCell ref="A26:C26"/>
    <mergeCell ref="F6:F8"/>
    <mergeCell ref="K7:K8"/>
    <mergeCell ref="J7:J8"/>
    <mergeCell ref="H7:H8"/>
    <mergeCell ref="A23:C23"/>
    <mergeCell ref="O6:O8"/>
  </mergeCells>
  <printOptions horizontalCentered="1"/>
  <pageMargins left="0.19685039370078741" right="0.31496062992125984" top="7.874015748031496E-2" bottom="7.874015748031496E-2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96"/>
  <sheetViews>
    <sheetView showZeros="0" tabSelected="1" topLeftCell="A19" workbookViewId="0">
      <selection activeCell="C34" sqref="C34"/>
    </sheetView>
  </sheetViews>
  <sheetFormatPr defaultColWidth="9.109375" defaultRowHeight="11.4"/>
  <cols>
    <col min="1" max="1" width="18.88671875" style="1" customWidth="1"/>
    <col min="2" max="2" width="13" style="1" customWidth="1"/>
    <col min="3" max="3" width="14.33203125" style="1" customWidth="1"/>
    <col min="4" max="4" width="7.88671875" style="37" customWidth="1"/>
    <col min="5" max="5" width="8.6640625" style="1" customWidth="1"/>
    <col min="6" max="6" width="8.33203125" style="1" customWidth="1"/>
    <col min="7" max="7" width="8.6640625" style="1" customWidth="1"/>
    <col min="8" max="8" width="8.33203125" style="1" customWidth="1"/>
    <col min="9" max="10" width="8.6640625" style="1" customWidth="1"/>
    <col min="11" max="11" width="7.6640625" style="1" customWidth="1"/>
    <col min="12" max="13" width="8.6640625" style="1" customWidth="1"/>
    <col min="14" max="14" width="10" style="1" customWidth="1"/>
    <col min="15" max="15" width="8.6640625" style="1" customWidth="1"/>
    <col min="16" max="16384" width="9.109375" style="1"/>
  </cols>
  <sheetData>
    <row r="1" spans="1:15" ht="15.75" customHeight="1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5.75" customHeight="1">
      <c r="A2" s="20"/>
      <c r="B2" s="20"/>
      <c r="C2" s="21" t="s">
        <v>33</v>
      </c>
      <c r="D2" s="73" t="str">
        <f>Sheet1!D2</f>
        <v>ПЛОВДИВПРОЕКТ ЕООД</v>
      </c>
      <c r="E2" s="73"/>
      <c r="F2" s="73"/>
      <c r="G2" s="73"/>
      <c r="H2" s="73"/>
      <c r="I2" s="73"/>
      <c r="J2" s="73"/>
      <c r="K2" s="20"/>
      <c r="L2" s="46" t="s">
        <v>35</v>
      </c>
      <c r="M2" s="47"/>
      <c r="N2" s="48"/>
      <c r="O2" s="20"/>
    </row>
    <row r="3" spans="1:15" ht="15" customHeight="1">
      <c r="A3" s="6"/>
      <c r="C3" s="21" t="s">
        <v>32</v>
      </c>
      <c r="D3" s="74" t="str">
        <f>Sheet1!D3</f>
        <v>Пловдив,   пл.Съединение</v>
      </c>
      <c r="E3" s="74"/>
      <c r="F3" s="74"/>
      <c r="G3" s="74"/>
      <c r="H3" s="74"/>
      <c r="I3" s="74"/>
      <c r="J3" s="74"/>
      <c r="K3" s="7"/>
      <c r="L3" s="75">
        <f>Sheet1!L3</f>
        <v>825204004</v>
      </c>
      <c r="M3" s="50"/>
      <c r="N3" s="51"/>
    </row>
    <row r="4" spans="1:15" ht="15" customHeight="1">
      <c r="A4" s="6"/>
      <c r="C4" s="21" t="s">
        <v>34</v>
      </c>
      <c r="D4" s="74" t="str">
        <f>Sheet1!D4</f>
        <v>01.01.2017 - 31.12.2017</v>
      </c>
      <c r="E4" s="74"/>
      <c r="F4" s="74"/>
      <c r="G4" s="74"/>
      <c r="H4" s="74"/>
      <c r="I4" s="74"/>
      <c r="J4" s="74"/>
      <c r="K4" s="19"/>
      <c r="L4" s="3"/>
      <c r="N4" s="1" t="s">
        <v>44</v>
      </c>
    </row>
    <row r="5" spans="1:15" ht="7.5" customHeight="1">
      <c r="A5" s="6"/>
      <c r="B5" s="6"/>
      <c r="C5" s="4"/>
      <c r="D5" s="31"/>
      <c r="E5" s="4"/>
      <c r="F5" s="4"/>
      <c r="G5" s="4"/>
      <c r="H5" s="4"/>
      <c r="I5" s="4"/>
      <c r="J5" s="4"/>
      <c r="K5" s="4"/>
      <c r="L5" s="3"/>
      <c r="N5" s="4"/>
      <c r="O5" s="4"/>
    </row>
    <row r="6" spans="1:15" ht="25.5" customHeight="1">
      <c r="A6" s="71" t="s">
        <v>4</v>
      </c>
      <c r="B6" s="71"/>
      <c r="C6" s="71"/>
      <c r="D6" s="79" t="s">
        <v>30</v>
      </c>
      <c r="E6" s="65" t="s">
        <v>8</v>
      </c>
      <c r="F6" s="65" t="s">
        <v>10</v>
      </c>
      <c r="G6" s="65" t="s">
        <v>17</v>
      </c>
      <c r="H6" s="72" t="s">
        <v>1</v>
      </c>
      <c r="I6" s="72"/>
      <c r="J6" s="72"/>
      <c r="K6" s="72"/>
      <c r="L6" s="64" t="s">
        <v>19</v>
      </c>
      <c r="M6" s="64"/>
      <c r="N6" s="65" t="s">
        <v>14</v>
      </c>
      <c r="O6" s="65" t="s">
        <v>12</v>
      </c>
    </row>
    <row r="7" spans="1:15" ht="26.25" customHeight="1">
      <c r="A7" s="71"/>
      <c r="B7" s="71"/>
      <c r="C7" s="71"/>
      <c r="D7" s="80"/>
      <c r="E7" s="65"/>
      <c r="F7" s="65"/>
      <c r="G7" s="65"/>
      <c r="H7" s="66" t="s">
        <v>2</v>
      </c>
      <c r="I7" s="65" t="s">
        <v>26</v>
      </c>
      <c r="J7" s="65" t="s">
        <v>18</v>
      </c>
      <c r="K7" s="65" t="s">
        <v>7</v>
      </c>
      <c r="L7" s="70" t="s">
        <v>15</v>
      </c>
      <c r="M7" s="65" t="s">
        <v>9</v>
      </c>
      <c r="N7" s="65"/>
      <c r="O7" s="65"/>
    </row>
    <row r="8" spans="1:15" ht="35.25" customHeight="1">
      <c r="A8" s="71"/>
      <c r="B8" s="71"/>
      <c r="C8" s="71"/>
      <c r="D8" s="81"/>
      <c r="E8" s="65"/>
      <c r="F8" s="65"/>
      <c r="G8" s="65"/>
      <c r="H8" s="66"/>
      <c r="I8" s="65"/>
      <c r="J8" s="65"/>
      <c r="K8" s="65"/>
      <c r="L8" s="70"/>
      <c r="M8" s="65"/>
      <c r="N8" s="65"/>
      <c r="O8" s="65"/>
    </row>
    <row r="9" spans="1:15">
      <c r="A9" s="56" t="s">
        <v>0</v>
      </c>
      <c r="B9" s="56"/>
      <c r="C9" s="56"/>
      <c r="D9" s="24" t="s">
        <v>31</v>
      </c>
      <c r="E9" s="8">
        <v>1</v>
      </c>
      <c r="F9" s="8">
        <v>2</v>
      </c>
      <c r="G9" s="8">
        <v>3</v>
      </c>
      <c r="H9" s="8">
        <v>4</v>
      </c>
      <c r="I9" s="8">
        <v>5</v>
      </c>
      <c r="J9" s="8">
        <v>6</v>
      </c>
      <c r="K9" s="8">
        <v>7</v>
      </c>
      <c r="L9" s="8">
        <v>8</v>
      </c>
      <c r="M9" s="8">
        <v>9</v>
      </c>
      <c r="N9" s="8">
        <v>10</v>
      </c>
      <c r="O9" s="8">
        <v>11</v>
      </c>
    </row>
    <row r="10" spans="1:15" s="9" customFormat="1" ht="15.9" customHeight="1">
      <c r="A10" s="61" t="s">
        <v>22</v>
      </c>
      <c r="B10" s="61"/>
      <c r="C10" s="61"/>
      <c r="D10" s="32">
        <v>61610</v>
      </c>
      <c r="E10" s="18">
        <f>'OSK2010(Stat-lv)'!E10/1000</f>
        <v>37.54</v>
      </c>
      <c r="F10" s="18">
        <f>'OSK2010(Stat-lv)'!F10/1000</f>
        <v>0</v>
      </c>
      <c r="G10" s="18">
        <f>'OSK2010(Stat-lv)'!G10/1000</f>
        <v>1127.2833000000001</v>
      </c>
      <c r="H10" s="18">
        <f>'OSK2010(Stat-lv)'!H10/1000</f>
        <v>0</v>
      </c>
      <c r="I10" s="18">
        <f>'OSK2010(Stat-lv)'!I10/1000</f>
        <v>11.791360000000001</v>
      </c>
      <c r="J10" s="18">
        <f>'OSK2010(Stat-lv)'!J10/1000</f>
        <v>0</v>
      </c>
      <c r="K10" s="18">
        <f>'OSK2010(Stat-lv)'!K10/1000</f>
        <v>0</v>
      </c>
      <c r="L10" s="18">
        <f>'OSK2010(Stat-lv)'!L10/1000</f>
        <v>0</v>
      </c>
      <c r="M10" s="18">
        <v>-718</v>
      </c>
      <c r="N10" s="18">
        <f>'OSK2010(Stat-lv)'!N10/1000</f>
        <v>0</v>
      </c>
      <c r="O10" s="18">
        <v>459</v>
      </c>
    </row>
    <row r="11" spans="1:15" s="9" customFormat="1" ht="15.9" customHeight="1">
      <c r="A11" s="52" t="s">
        <v>20</v>
      </c>
      <c r="B11" s="52"/>
      <c r="C11" s="52"/>
      <c r="D11" s="24">
        <v>61620</v>
      </c>
      <c r="E11" s="18">
        <f>'OSK2010(Stat-lv)'!E11/1000</f>
        <v>0</v>
      </c>
      <c r="F11" s="18">
        <f>'OSK2010(Stat-lv)'!F11/1000</f>
        <v>0</v>
      </c>
      <c r="G11" s="18">
        <f>'OSK2010(Stat-lv)'!G11/1000</f>
        <v>0</v>
      </c>
      <c r="H11" s="18">
        <f>'OSK2010(Stat-lv)'!H11/1000</f>
        <v>0</v>
      </c>
      <c r="I11" s="18">
        <f>'OSK2010(Stat-lv)'!I11/1000</f>
        <v>0</v>
      </c>
      <c r="J11" s="18">
        <f>'OSK2010(Stat-lv)'!J11/1000</f>
        <v>0</v>
      </c>
      <c r="K11" s="18">
        <f>'OSK2010(Stat-lv)'!K11/1000</f>
        <v>0</v>
      </c>
      <c r="L11" s="18">
        <f>'OSK2010(Stat-lv)'!L11/1000</f>
        <v>0</v>
      </c>
      <c r="M11" s="18">
        <f>'OSK2010(Stat-lv)'!M11/1000</f>
        <v>0</v>
      </c>
      <c r="N11" s="18">
        <f>'OSK2010(Stat-lv)'!N11/1000</f>
        <v>0</v>
      </c>
      <c r="O11" s="18">
        <f>'OSK2010(Stat-lv)'!O11/1000</f>
        <v>0</v>
      </c>
    </row>
    <row r="12" spans="1:15" s="9" customFormat="1" ht="15.9" customHeight="1">
      <c r="A12" s="52" t="s">
        <v>3</v>
      </c>
      <c r="B12" s="52"/>
      <c r="C12" s="52"/>
      <c r="D12" s="24">
        <v>61630</v>
      </c>
      <c r="E12" s="18">
        <f>'OSK2010(Stat-lv)'!E12/1000</f>
        <v>0</v>
      </c>
      <c r="F12" s="18">
        <f>'OSK2010(Stat-lv)'!F12/1000</f>
        <v>0</v>
      </c>
      <c r="G12" s="18">
        <f>'OSK2010(Stat-lv)'!G12/1000</f>
        <v>0</v>
      </c>
      <c r="H12" s="18">
        <f>'OSK2010(Stat-lv)'!H12/1000</f>
        <v>0</v>
      </c>
      <c r="I12" s="18">
        <f>'OSK2010(Stat-lv)'!I12/1000</f>
        <v>0</v>
      </c>
      <c r="J12" s="18">
        <f>'OSK2010(Stat-lv)'!J12/1000</f>
        <v>0</v>
      </c>
      <c r="K12" s="18">
        <f>'OSK2010(Stat-lv)'!K12/1000</f>
        <v>0</v>
      </c>
      <c r="L12" s="18">
        <f>'OSK2010(Stat-lv)'!L12/1000</f>
        <v>0</v>
      </c>
      <c r="M12" s="18">
        <f>'OSK2010(Stat-lv)'!M12/1000</f>
        <v>0</v>
      </c>
      <c r="N12" s="18">
        <f>'OSK2010(Stat-lv)'!N12/1000</f>
        <v>0</v>
      </c>
      <c r="O12" s="18">
        <f>'OSK2010(Stat-lv)'!O12/1000</f>
        <v>0</v>
      </c>
    </row>
    <row r="13" spans="1:15" s="9" customFormat="1" ht="28.5" customHeight="1">
      <c r="A13" s="57" t="s">
        <v>27</v>
      </c>
      <c r="B13" s="58"/>
      <c r="C13" s="59"/>
      <c r="D13" s="33">
        <v>61640</v>
      </c>
      <c r="E13" s="18">
        <f>'OSK2010(Stat-lv)'!E13/1000</f>
        <v>0</v>
      </c>
      <c r="F13" s="18">
        <f>'OSK2010(Stat-lv)'!F13/1000</f>
        <v>0</v>
      </c>
      <c r="G13" s="18">
        <f>'OSK2010(Stat-lv)'!G13/1000</f>
        <v>0</v>
      </c>
      <c r="H13" s="18">
        <f>'OSK2010(Stat-lv)'!H13/1000</f>
        <v>0</v>
      </c>
      <c r="I13" s="18">
        <f>'OSK2010(Stat-lv)'!I13/1000</f>
        <v>0</v>
      </c>
      <c r="J13" s="18">
        <f>'OSK2010(Stat-lv)'!J13/1000</f>
        <v>0</v>
      </c>
      <c r="K13" s="18">
        <f>'OSK2010(Stat-lv)'!K13/1000</f>
        <v>0</v>
      </c>
      <c r="L13" s="18">
        <f>'OSK2010(Stat-lv)'!L13/1000</f>
        <v>0</v>
      </c>
      <c r="M13" s="18">
        <f>'OSK2010(Stat-lv)'!M13/1000</f>
        <v>0</v>
      </c>
      <c r="N13" s="18">
        <f>'OSK2010(Stat-lv)'!N13/1000</f>
        <v>0</v>
      </c>
      <c r="O13" s="18">
        <f>'OSK2010(Stat-lv)'!O13/1000</f>
        <v>0</v>
      </c>
    </row>
    <row r="14" spans="1:15" s="9" customFormat="1" ht="21" customHeight="1">
      <c r="A14" s="60" t="s">
        <v>36</v>
      </c>
      <c r="B14" s="60"/>
      <c r="C14" s="60"/>
      <c r="D14" s="23">
        <v>61650</v>
      </c>
      <c r="E14" s="18">
        <f>'OSK2010(Stat-lv)'!E14/1000</f>
        <v>0</v>
      </c>
      <c r="F14" s="18">
        <f>'OSK2010(Stat-lv)'!F14/1000</f>
        <v>0</v>
      </c>
      <c r="G14" s="18">
        <f>'OSK2010(Stat-lv)'!G14/1000</f>
        <v>0</v>
      </c>
      <c r="H14" s="18">
        <f>'OSK2010(Stat-lv)'!H14/1000</f>
        <v>0</v>
      </c>
      <c r="I14" s="18">
        <f>'OSK2010(Stat-lv)'!I14/1000</f>
        <v>0</v>
      </c>
      <c r="J14" s="18">
        <f>'OSK2010(Stat-lv)'!J14/1000</f>
        <v>0</v>
      </c>
      <c r="K14" s="18">
        <f>'OSK2010(Stat-lv)'!K14/1000</f>
        <v>0</v>
      </c>
      <c r="L14" s="18">
        <f>'OSK2010(Stat-lv)'!L14/1000</f>
        <v>0</v>
      </c>
      <c r="M14" s="18">
        <f>'OSK2010(Stat-lv)'!M14/1000</f>
        <v>0</v>
      </c>
      <c r="N14" s="18">
        <f>'OSK2010(Stat-lv)'!N14/1000</f>
        <v>0</v>
      </c>
      <c r="O14" s="18">
        <f>'OSK2010(Stat-lv)'!O14/1000</f>
        <v>0</v>
      </c>
    </row>
    <row r="15" spans="1:15" s="9" customFormat="1" ht="15.9" customHeight="1">
      <c r="A15" s="53" t="s">
        <v>37</v>
      </c>
      <c r="B15" s="54"/>
      <c r="C15" s="55"/>
      <c r="D15" s="34">
        <v>61651</v>
      </c>
      <c r="E15" s="18">
        <f>'OSK2010(Stat-lv)'!E15/1000</f>
        <v>0</v>
      </c>
      <c r="F15" s="18">
        <f>'OSK2010(Stat-lv)'!F15/1000</f>
        <v>0</v>
      </c>
      <c r="G15" s="18">
        <f>'OSK2010(Stat-lv)'!G15/1000</f>
        <v>0</v>
      </c>
      <c r="H15" s="18">
        <f>'OSK2010(Stat-lv)'!H15/1000</f>
        <v>0</v>
      </c>
      <c r="I15" s="18">
        <f>'OSK2010(Stat-lv)'!I15/1000</f>
        <v>0</v>
      </c>
      <c r="J15" s="18">
        <f>'OSK2010(Stat-lv)'!J15/1000</f>
        <v>0</v>
      </c>
      <c r="K15" s="18">
        <f>'OSK2010(Stat-lv)'!K15/1000</f>
        <v>0</v>
      </c>
      <c r="L15" s="18">
        <f>'OSK2010(Stat-lv)'!L15/1000</f>
        <v>0</v>
      </c>
      <c r="M15" s="18">
        <f>'OSK2010(Stat-lv)'!M15/1000</f>
        <v>0</v>
      </c>
      <c r="N15" s="18">
        <f>'OSK2010(Stat-lv)'!N15/1000</f>
        <v>0</v>
      </c>
      <c r="O15" s="18">
        <f>'OSK2010(Stat-lv)'!O15/1000</f>
        <v>0</v>
      </c>
    </row>
    <row r="16" spans="1:15" s="9" customFormat="1" ht="15.9" customHeight="1">
      <c r="A16" s="53" t="s">
        <v>38</v>
      </c>
      <c r="B16" s="54"/>
      <c r="C16" s="55"/>
      <c r="D16" s="34">
        <v>61652</v>
      </c>
      <c r="E16" s="18">
        <f>'OSK2010(Stat-lv)'!E16/1000</f>
        <v>0</v>
      </c>
      <c r="F16" s="18">
        <f>'OSK2010(Stat-lv)'!F16/1000</f>
        <v>0</v>
      </c>
      <c r="G16" s="18">
        <f>'OSK2010(Stat-lv)'!G16/1000</f>
        <v>0</v>
      </c>
      <c r="H16" s="18">
        <f>'OSK2010(Stat-lv)'!H16/1000</f>
        <v>0</v>
      </c>
      <c r="I16" s="18">
        <f>'OSK2010(Stat-lv)'!I16/1000</f>
        <v>0</v>
      </c>
      <c r="J16" s="18">
        <f>'OSK2010(Stat-lv)'!J16/1000</f>
        <v>0</v>
      </c>
      <c r="K16" s="18">
        <f>'OSK2010(Stat-lv)'!K16/1000</f>
        <v>0</v>
      </c>
      <c r="L16" s="18">
        <f>'OSK2010(Stat-lv)'!L16/1000</f>
        <v>0</v>
      </c>
      <c r="M16" s="18">
        <f>'OSK2010(Stat-lv)'!M16/1000</f>
        <v>0</v>
      </c>
      <c r="N16" s="18">
        <f>'OSK2010(Stat-lv)'!N16/1000</f>
        <v>0</v>
      </c>
      <c r="O16" s="18">
        <f>'OSK2010(Stat-lv)'!O16/1000</f>
        <v>0</v>
      </c>
    </row>
    <row r="17" spans="1:15" s="9" customFormat="1" ht="15.9" customHeight="1">
      <c r="A17" s="52" t="s">
        <v>23</v>
      </c>
      <c r="B17" s="52"/>
      <c r="C17" s="52"/>
      <c r="D17" s="24">
        <v>61660</v>
      </c>
      <c r="E17" s="18">
        <f>'OSK2010(Stat-lv)'!E17/1000</f>
        <v>0</v>
      </c>
      <c r="F17" s="18">
        <f>'OSK2010(Stat-lv)'!F17/1000</f>
        <v>0</v>
      </c>
      <c r="G17" s="18">
        <f>'OSK2010(Stat-lv)'!G17/1000</f>
        <v>0</v>
      </c>
      <c r="H17" s="18">
        <f>'OSK2010(Stat-lv)'!H17/1000</f>
        <v>0</v>
      </c>
      <c r="I17" s="18">
        <f>'OSK2010(Stat-lv)'!I17/1000</f>
        <v>0</v>
      </c>
      <c r="J17" s="18">
        <f>'OSK2010(Stat-lv)'!J17/1000</f>
        <v>0</v>
      </c>
      <c r="K17" s="18">
        <f>'OSK2010(Stat-lv)'!K17/1000</f>
        <v>0</v>
      </c>
      <c r="L17" s="18">
        <f>'OSK2010(Stat-lv)'!L17/1000</f>
        <v>0</v>
      </c>
      <c r="M17" s="18">
        <f>'OSK2010(Stat-lv)'!M17/1000</f>
        <v>0</v>
      </c>
      <c r="N17" s="18">
        <f>'OSK2010(Stat-lv)'!N17/1000</f>
        <v>-51.852269999999997</v>
      </c>
      <c r="O17" s="18">
        <f>'OSK2010(Stat-lv)'!O17/1000</f>
        <v>-51.852269999999997</v>
      </c>
    </row>
    <row r="18" spans="1:15" s="9" customFormat="1" ht="15.9" customHeight="1">
      <c r="A18" s="52" t="s">
        <v>46</v>
      </c>
      <c r="B18" s="52"/>
      <c r="C18" s="52"/>
      <c r="D18" s="24">
        <v>61670</v>
      </c>
      <c r="E18" s="18">
        <f>'OSK2010(Stat-lv)'!E18/1000</f>
        <v>0</v>
      </c>
      <c r="F18" s="18">
        <f>'OSK2010(Stat-lv)'!F18/1000</f>
        <v>0</v>
      </c>
      <c r="G18" s="18">
        <f>'OSK2010(Stat-lv)'!G18/1000</f>
        <v>0</v>
      </c>
      <c r="H18" s="18">
        <f>'OSK2010(Stat-lv)'!H18/1000</f>
        <v>0</v>
      </c>
      <c r="I18" s="18">
        <f>'OSK2010(Stat-lv)'!I18/1000</f>
        <v>0</v>
      </c>
      <c r="J18" s="18">
        <f>'OSK2010(Stat-lv)'!J18/1000</f>
        <v>0</v>
      </c>
      <c r="K18" s="18">
        <f>'OSK2010(Stat-lv)'!K18/1000</f>
        <v>0</v>
      </c>
      <c r="L18" s="18">
        <f>'OSK2010(Stat-lv)'!L18/1000</f>
        <v>0</v>
      </c>
      <c r="M18" s="18">
        <f>'OSK2010(Stat-lv)'!M18/1000</f>
        <v>0</v>
      </c>
      <c r="N18" s="18">
        <f>'OSK2010(Stat-lv)'!N18/1000</f>
        <v>0</v>
      </c>
      <c r="O18" s="18">
        <f>'OSK2010(Stat-lv)'!O18/1000</f>
        <v>0</v>
      </c>
    </row>
    <row r="19" spans="1:15" s="9" customFormat="1" ht="15.9" customHeight="1">
      <c r="A19" s="53" t="s">
        <v>45</v>
      </c>
      <c r="B19" s="54"/>
      <c r="C19" s="55"/>
      <c r="D19" s="34">
        <v>61671</v>
      </c>
      <c r="E19" s="18">
        <f>'OSK2010(Stat-lv)'!E19/1000</f>
        <v>0</v>
      </c>
      <c r="F19" s="18">
        <f>'OSK2010(Stat-lv)'!F19/1000</f>
        <v>0</v>
      </c>
      <c r="G19" s="18">
        <f>'OSK2010(Stat-lv)'!G19/1000</f>
        <v>0</v>
      </c>
      <c r="H19" s="18">
        <f>'OSK2010(Stat-lv)'!H19/1000</f>
        <v>0</v>
      </c>
      <c r="I19" s="18">
        <f>'OSK2010(Stat-lv)'!I19/1000</f>
        <v>0</v>
      </c>
      <c r="J19" s="18">
        <f>'OSK2010(Stat-lv)'!J19/1000</f>
        <v>0</v>
      </c>
      <c r="K19" s="18">
        <f>'OSK2010(Stat-lv)'!K19/1000</f>
        <v>0</v>
      </c>
      <c r="L19" s="18">
        <f>'OSK2010(Stat-lv)'!L19/1000</f>
        <v>0</v>
      </c>
      <c r="M19" s="18">
        <f>'OSK2010(Stat-lv)'!M19/1000</f>
        <v>0</v>
      </c>
      <c r="N19" s="18">
        <f>'OSK2010(Stat-lv)'!N19/1000</f>
        <v>0</v>
      </c>
      <c r="O19" s="18">
        <f>'OSK2010(Stat-lv)'!O19/1000</f>
        <v>0</v>
      </c>
    </row>
    <row r="20" spans="1:15" s="9" customFormat="1" ht="15.9" customHeight="1">
      <c r="A20" s="52" t="s">
        <v>13</v>
      </c>
      <c r="B20" s="52"/>
      <c r="C20" s="52"/>
      <c r="D20" s="24">
        <v>61680</v>
      </c>
      <c r="E20" s="18">
        <f>'OSK2010(Stat-lv)'!E20/1000</f>
        <v>0</v>
      </c>
      <c r="F20" s="18">
        <f>'OSK2010(Stat-lv)'!F20/1000</f>
        <v>0</v>
      </c>
      <c r="G20" s="18">
        <f>'OSK2010(Stat-lv)'!G20/1000</f>
        <v>0</v>
      </c>
      <c r="H20" s="18">
        <f>'OSK2010(Stat-lv)'!H20/1000</f>
        <v>0</v>
      </c>
      <c r="I20" s="18">
        <f>'OSK2010(Stat-lv)'!I20/1000</f>
        <v>0</v>
      </c>
      <c r="J20" s="18">
        <f>'OSK2010(Stat-lv)'!J20/1000</f>
        <v>0</v>
      </c>
      <c r="K20" s="18">
        <f>'OSK2010(Stat-lv)'!K20/1000</f>
        <v>0</v>
      </c>
      <c r="L20" s="18">
        <f>'OSK2010(Stat-lv)'!L20/1000</f>
        <v>0</v>
      </c>
      <c r="M20" s="18">
        <f>'OSK2010(Stat-lv)'!M20/1000</f>
        <v>0</v>
      </c>
      <c r="N20" s="18">
        <f>'OSK2010(Stat-lv)'!N20/1000</f>
        <v>0</v>
      </c>
      <c r="O20" s="18">
        <f>'OSK2010(Stat-lv)'!O20/1000</f>
        <v>0</v>
      </c>
    </row>
    <row r="21" spans="1:15" s="9" customFormat="1" ht="15.9" customHeight="1">
      <c r="A21" s="52" t="s">
        <v>24</v>
      </c>
      <c r="B21" s="52"/>
      <c r="C21" s="52"/>
      <c r="D21" s="24">
        <v>61980</v>
      </c>
      <c r="E21" s="18">
        <f>'OSK2010(Stat-lv)'!E21/1000</f>
        <v>0</v>
      </c>
      <c r="F21" s="18">
        <f>'OSK2010(Stat-lv)'!F21/1000</f>
        <v>0</v>
      </c>
      <c r="G21" s="18">
        <f>'OSK2010(Stat-lv)'!G21/1000</f>
        <v>0</v>
      </c>
      <c r="H21" s="18">
        <f>'OSK2010(Stat-lv)'!H21/1000</f>
        <v>0</v>
      </c>
      <c r="I21" s="18">
        <f>'OSK2010(Stat-lv)'!I21/1000</f>
        <v>0</v>
      </c>
      <c r="J21" s="18">
        <f>'OSK2010(Stat-lv)'!J21/1000</f>
        <v>0</v>
      </c>
      <c r="K21" s="18">
        <f>'OSK2010(Stat-lv)'!K21/1000</f>
        <v>0</v>
      </c>
      <c r="L21" s="18">
        <f>'OSK2010(Stat-lv)'!L21/1000</f>
        <v>0</v>
      </c>
      <c r="M21" s="18">
        <f>'OSK2010(Stat-lv)'!M21/1000</f>
        <v>0</v>
      </c>
      <c r="N21" s="18">
        <f>'OSK2010(Stat-lv)'!N21/1000</f>
        <v>0</v>
      </c>
      <c r="O21" s="18">
        <f>'OSK2010(Stat-lv)'!O21/1000</f>
        <v>0</v>
      </c>
    </row>
    <row r="22" spans="1:15" s="9" customFormat="1" ht="15.9" customHeight="1">
      <c r="A22" s="53" t="s">
        <v>40</v>
      </c>
      <c r="B22" s="54"/>
      <c r="C22" s="55"/>
      <c r="D22" s="34">
        <v>61691</v>
      </c>
      <c r="E22" s="18">
        <f>'OSK2010(Stat-lv)'!E22/1000</f>
        <v>0</v>
      </c>
      <c r="F22" s="18">
        <f>'OSK2010(Stat-lv)'!F22/1000</f>
        <v>0</v>
      </c>
      <c r="G22" s="18">
        <f>'OSK2010(Stat-lv)'!G22/1000</f>
        <v>0</v>
      </c>
      <c r="H22" s="18">
        <f>'OSK2010(Stat-lv)'!H22/1000</f>
        <v>0</v>
      </c>
      <c r="I22" s="18">
        <f>'OSK2010(Stat-lv)'!I22/1000</f>
        <v>0</v>
      </c>
      <c r="J22" s="18">
        <f>'OSK2010(Stat-lv)'!J22/1000</f>
        <v>0</v>
      </c>
      <c r="K22" s="18">
        <f>'OSK2010(Stat-lv)'!K22/1000</f>
        <v>0</v>
      </c>
      <c r="L22" s="18">
        <f>'OSK2010(Stat-lv)'!L22/1000</f>
        <v>0</v>
      </c>
      <c r="M22" s="18">
        <f>'OSK2010(Stat-lv)'!M22/1000</f>
        <v>0</v>
      </c>
      <c r="N22" s="18">
        <f>'OSK2010(Stat-lv)'!N22/1000</f>
        <v>0</v>
      </c>
      <c r="O22" s="18">
        <f>'OSK2010(Stat-lv)'!O22/1000</f>
        <v>0</v>
      </c>
    </row>
    <row r="23" spans="1:15" s="9" customFormat="1" ht="15.9" customHeight="1">
      <c r="A23" s="53" t="s">
        <v>38</v>
      </c>
      <c r="B23" s="54"/>
      <c r="C23" s="55"/>
      <c r="D23" s="34">
        <v>61692</v>
      </c>
      <c r="E23" s="18">
        <f>'OSK2010(Stat-lv)'!E23/1000</f>
        <v>0</v>
      </c>
      <c r="F23" s="18">
        <f>'OSK2010(Stat-lv)'!F23/1000</f>
        <v>0</v>
      </c>
      <c r="G23" s="18">
        <f>'OSK2010(Stat-lv)'!G23/1000</f>
        <v>0</v>
      </c>
      <c r="H23" s="18">
        <f>'OSK2010(Stat-lv)'!H23/1000</f>
        <v>0</v>
      </c>
      <c r="I23" s="18">
        <f>'OSK2010(Stat-lv)'!I23/1000</f>
        <v>0</v>
      </c>
      <c r="J23" s="18">
        <f>'OSK2010(Stat-lv)'!J23/1000</f>
        <v>0</v>
      </c>
      <c r="K23" s="18">
        <f>'OSK2010(Stat-lv)'!K23/1000</f>
        <v>0</v>
      </c>
      <c r="L23" s="18">
        <f>'OSK2010(Stat-lv)'!L23/1000</f>
        <v>0</v>
      </c>
      <c r="M23" s="18">
        <f>'OSK2010(Stat-lv)'!M23/1000</f>
        <v>0</v>
      </c>
      <c r="N23" s="18">
        <f>'OSK2010(Stat-lv)'!N23/1000</f>
        <v>0</v>
      </c>
      <c r="O23" s="18">
        <f>'OSK2010(Stat-lv)'!O23/1000</f>
        <v>0</v>
      </c>
    </row>
    <row r="24" spans="1:15" s="9" customFormat="1" ht="20.25" customHeight="1">
      <c r="A24" s="52" t="s">
        <v>25</v>
      </c>
      <c r="B24" s="52"/>
      <c r="C24" s="52"/>
      <c r="D24" s="24">
        <v>61710</v>
      </c>
      <c r="E24" s="18">
        <f>'OSK2010(Stat-lv)'!E24/1000</f>
        <v>0</v>
      </c>
      <c r="F24" s="18">
        <f>'OSK2010(Stat-lv)'!F24/1000</f>
        <v>0</v>
      </c>
      <c r="G24" s="18">
        <f>'OSK2010(Stat-lv)'!G24/1000</f>
        <v>0</v>
      </c>
      <c r="H24" s="18">
        <f>'OSK2010(Stat-lv)'!H24/1000</f>
        <v>0</v>
      </c>
      <c r="I24" s="18">
        <f>'OSK2010(Stat-lv)'!I24/1000</f>
        <v>0</v>
      </c>
      <c r="J24" s="18">
        <f>'OSK2010(Stat-lv)'!J24/1000</f>
        <v>0</v>
      </c>
      <c r="K24" s="18">
        <f>'OSK2010(Stat-lv)'!K24/1000</f>
        <v>0</v>
      </c>
      <c r="L24" s="18">
        <f>'OSK2010(Stat-lv)'!L24/1000</f>
        <v>0</v>
      </c>
      <c r="M24" s="18">
        <f>'OSK2010(Stat-lv)'!M24/1000</f>
        <v>0</v>
      </c>
      <c r="N24" s="18">
        <f>'OSK2010(Stat-lv)'!N24/1000</f>
        <v>0</v>
      </c>
      <c r="O24" s="18">
        <f>'OSK2010(Stat-lv)'!O24/1000</f>
        <v>0</v>
      </c>
    </row>
    <row r="25" spans="1:15" s="9" customFormat="1" ht="21.75" customHeight="1">
      <c r="A25" s="63" t="s">
        <v>21</v>
      </c>
      <c r="B25" s="63"/>
      <c r="C25" s="63"/>
      <c r="D25" s="35">
        <v>61720</v>
      </c>
      <c r="E25" s="18">
        <f>'OSK2010(Stat-lv)'!E25/1000</f>
        <v>37.54</v>
      </c>
      <c r="F25" s="18">
        <f>'OSK2010(Stat-lv)'!F25/1000</f>
        <v>0</v>
      </c>
      <c r="G25" s="18">
        <f>'OSK2010(Stat-lv)'!G25/1000</f>
        <v>1127.2833000000001</v>
      </c>
      <c r="H25" s="18">
        <f>'OSK2010(Stat-lv)'!H25/1000</f>
        <v>0</v>
      </c>
      <c r="I25" s="18">
        <f>'OSK2010(Stat-lv)'!I25/1000</f>
        <v>11.791360000000001</v>
      </c>
      <c r="J25" s="18">
        <f>'OSK2010(Stat-lv)'!J25/1000</f>
        <v>0</v>
      </c>
      <c r="K25" s="18">
        <f>'OSK2010(Stat-lv)'!K25/1000</f>
        <v>0</v>
      </c>
      <c r="L25" s="18">
        <f>'OSK2010(Stat-lv)'!L25/1000</f>
        <v>0</v>
      </c>
      <c r="M25" s="18">
        <f>'OSK2010(Stat-lv)'!M25/1000</f>
        <v>-718.48265000000004</v>
      </c>
      <c r="N25" s="18">
        <f>'OSK2010(Stat-lv)'!N25/1000</f>
        <v>-51.852269999999997</v>
      </c>
      <c r="O25" s="18">
        <v>407</v>
      </c>
    </row>
    <row r="26" spans="1:15" s="9" customFormat="1" ht="34.5" customHeight="1">
      <c r="A26" s="67" t="s">
        <v>28</v>
      </c>
      <c r="B26" s="68"/>
      <c r="C26" s="69"/>
      <c r="D26" s="36">
        <v>61730</v>
      </c>
      <c r="E26" s="18">
        <f>'OSK2010(Stat-lv)'!E26/1000</f>
        <v>0</v>
      </c>
      <c r="F26" s="18">
        <f>'OSK2010(Stat-lv)'!F26/1000</f>
        <v>0</v>
      </c>
      <c r="G26" s="18">
        <f>'OSK2010(Stat-lv)'!G26/1000</f>
        <v>0</v>
      </c>
      <c r="H26" s="18">
        <f>'OSK2010(Stat-lv)'!H26/1000</f>
        <v>0</v>
      </c>
      <c r="I26" s="18">
        <f>'OSK2010(Stat-lv)'!I26/1000</f>
        <v>0</v>
      </c>
      <c r="J26" s="18">
        <f>'OSK2010(Stat-lv)'!J26/1000</f>
        <v>0</v>
      </c>
      <c r="K26" s="18">
        <f>'OSK2010(Stat-lv)'!K26/1000</f>
        <v>0</v>
      </c>
      <c r="L26" s="18">
        <f>'OSK2010(Stat-lv)'!L26/1000</f>
        <v>0</v>
      </c>
      <c r="M26" s="18">
        <f>'OSK2010(Stat-lv)'!M26/1000</f>
        <v>0</v>
      </c>
      <c r="N26" s="18">
        <f>'OSK2010(Stat-lv)'!N26/1000</f>
        <v>0</v>
      </c>
      <c r="O26" s="18">
        <f>'OSK2010(Stat-lv)'!O26/1000</f>
        <v>0</v>
      </c>
    </row>
    <row r="27" spans="1:15" s="9" customFormat="1" ht="34.5" customHeight="1">
      <c r="A27" s="63" t="s">
        <v>29</v>
      </c>
      <c r="B27" s="63"/>
      <c r="C27" s="63"/>
      <c r="D27" s="35">
        <v>61740</v>
      </c>
      <c r="E27" s="18">
        <f>'OSK2010(Stat-lv)'!E27/1000</f>
        <v>37.54</v>
      </c>
      <c r="F27" s="18">
        <f>'OSK2010(Stat-lv)'!F27/1000</f>
        <v>0</v>
      </c>
      <c r="G27" s="18">
        <f>'OSK2010(Stat-lv)'!G27/1000</f>
        <v>1127.2833000000001</v>
      </c>
      <c r="H27" s="18">
        <f>'OSK2010(Stat-lv)'!H27/1000</f>
        <v>0</v>
      </c>
      <c r="I27" s="18">
        <f>'OSK2010(Stat-lv)'!I27/1000</f>
        <v>11.791360000000001</v>
      </c>
      <c r="J27" s="18">
        <f>'OSK2010(Stat-lv)'!J27/1000</f>
        <v>0</v>
      </c>
      <c r="K27" s="18">
        <f>'OSK2010(Stat-lv)'!K27/1000</f>
        <v>0</v>
      </c>
      <c r="L27" s="18">
        <f>'OSK2010(Stat-lv)'!L27/1000</f>
        <v>0</v>
      </c>
      <c r="M27" s="18">
        <f>'OSK2010(Stat-lv)'!M27/1000</f>
        <v>-718.48265000000004</v>
      </c>
      <c r="N27" s="18">
        <f>'OSK2010(Stat-lv)'!N27/1000</f>
        <v>-51.852269999999997</v>
      </c>
      <c r="O27" s="18">
        <v>407</v>
      </c>
    </row>
    <row r="28" spans="1:15" s="9" customFormat="1" ht="11.25" customHeight="1">
      <c r="A28" s="10"/>
      <c r="B28" s="10"/>
      <c r="C28" s="10"/>
      <c r="D28" s="31"/>
      <c r="E28" s="10"/>
      <c r="F28" s="10"/>
      <c r="G28" s="10"/>
      <c r="H28" s="10"/>
      <c r="I28" s="10"/>
      <c r="J28" s="10"/>
      <c r="K28" s="10"/>
      <c r="L28" s="10"/>
      <c r="M28" s="11"/>
      <c r="N28" s="10"/>
      <c r="O28" s="10"/>
    </row>
    <row r="29" spans="1:15" s="9" customFormat="1" ht="15.9" customHeight="1">
      <c r="A29" s="14" t="s">
        <v>11</v>
      </c>
      <c r="B29" s="15">
        <f>Sheet1!B29</f>
        <v>43125</v>
      </c>
      <c r="D29" s="37"/>
      <c r="E29" s="14" t="s">
        <v>57</v>
      </c>
      <c r="F29" s="62"/>
      <c r="G29" s="62"/>
      <c r="H29" s="62"/>
      <c r="I29" s="13"/>
      <c r="J29" s="13"/>
      <c r="L29" s="14" t="s">
        <v>6</v>
      </c>
      <c r="M29" s="62" t="s">
        <v>58</v>
      </c>
      <c r="N29" s="62"/>
      <c r="O29" s="62"/>
    </row>
    <row r="30" spans="1:15" s="9" customFormat="1">
      <c r="D30" s="37"/>
      <c r="E30" s="12"/>
      <c r="F30" s="12"/>
      <c r="G30" s="12"/>
      <c r="L30" s="12"/>
      <c r="M30" s="12"/>
      <c r="N30" s="12"/>
      <c r="O30" s="12"/>
    </row>
    <row r="31" spans="1:15">
      <c r="E31" s="5"/>
      <c r="F31" s="5"/>
      <c r="G31" s="5"/>
      <c r="L31" s="5"/>
      <c r="M31" s="5"/>
      <c r="N31" s="5"/>
      <c r="O31" s="5"/>
    </row>
    <row r="32" spans="1:15">
      <c r="E32" s="5"/>
      <c r="F32" s="5"/>
      <c r="G32" s="5"/>
      <c r="L32" s="5"/>
      <c r="M32" s="5"/>
      <c r="N32" s="5"/>
      <c r="O32" s="5"/>
    </row>
    <row r="33" spans="5:15">
      <c r="E33" s="5"/>
      <c r="F33" s="5"/>
      <c r="G33" s="5"/>
      <c r="L33" s="5"/>
      <c r="M33" s="5"/>
      <c r="N33" s="5"/>
      <c r="O33" s="5"/>
    </row>
    <row r="34" spans="5:15">
      <c r="E34" s="5"/>
      <c r="F34" s="5"/>
      <c r="G34" s="5"/>
      <c r="L34" s="5"/>
      <c r="M34" s="5"/>
      <c r="N34" s="5"/>
      <c r="O34" s="5"/>
    </row>
    <row r="35" spans="5:15">
      <c r="E35" s="5"/>
      <c r="F35" s="5"/>
      <c r="G35" s="5"/>
      <c r="L35" s="5"/>
      <c r="M35" s="5"/>
      <c r="N35" s="5"/>
      <c r="O35" s="5"/>
    </row>
    <row r="36" spans="5:15">
      <c r="E36" s="5"/>
      <c r="F36" s="5"/>
      <c r="G36" s="5"/>
      <c r="L36" s="5"/>
      <c r="M36" s="5"/>
      <c r="N36" s="5"/>
      <c r="O36" s="5"/>
    </row>
    <row r="37" spans="5:15">
      <c r="E37" s="5"/>
      <c r="F37" s="5"/>
      <c r="G37" s="5"/>
      <c r="L37" s="5"/>
      <c r="M37" s="5"/>
      <c r="N37" s="5"/>
      <c r="O37" s="5"/>
    </row>
    <row r="38" spans="5:15">
      <c r="E38" s="5"/>
      <c r="F38" s="5"/>
      <c r="G38" s="5"/>
      <c r="L38" s="5"/>
      <c r="M38" s="5"/>
      <c r="N38" s="5"/>
      <c r="O38" s="5"/>
    </row>
    <row r="39" spans="5:15">
      <c r="E39" s="5"/>
      <c r="F39" s="5"/>
      <c r="G39" s="5"/>
      <c r="L39" s="5"/>
      <c r="M39" s="5"/>
      <c r="N39" s="5"/>
      <c r="O39" s="5"/>
    </row>
    <row r="40" spans="5:15">
      <c r="E40" s="5"/>
      <c r="F40" s="5"/>
      <c r="G40" s="5"/>
      <c r="L40" s="5"/>
      <c r="M40" s="5"/>
      <c r="N40" s="5"/>
      <c r="O40" s="5"/>
    </row>
    <row r="41" spans="5:15">
      <c r="E41" s="5"/>
      <c r="F41" s="5"/>
      <c r="G41" s="5"/>
      <c r="L41" s="5"/>
      <c r="M41" s="5"/>
      <c r="N41" s="5"/>
      <c r="O41" s="5"/>
    </row>
    <row r="42" spans="5:15">
      <c r="E42" s="5"/>
      <c r="F42" s="5"/>
      <c r="G42" s="5"/>
      <c r="L42" s="5"/>
      <c r="M42" s="5"/>
      <c r="N42" s="5"/>
      <c r="O42" s="5"/>
    </row>
    <row r="43" spans="5:15">
      <c r="E43" s="5"/>
      <c r="F43" s="5"/>
      <c r="G43" s="5"/>
      <c r="L43" s="5"/>
      <c r="M43" s="5"/>
      <c r="N43" s="5"/>
      <c r="O43" s="5"/>
    </row>
    <row r="44" spans="5:15">
      <c r="E44" s="5"/>
      <c r="F44" s="5"/>
      <c r="G44" s="5"/>
      <c r="L44" s="5"/>
      <c r="M44" s="5"/>
      <c r="N44" s="5"/>
      <c r="O44" s="5"/>
    </row>
    <row r="45" spans="5:15">
      <c r="E45" s="5"/>
      <c r="F45" s="5"/>
      <c r="G45" s="5"/>
      <c r="L45" s="5"/>
      <c r="M45" s="5"/>
      <c r="N45" s="5"/>
      <c r="O45" s="5"/>
    </row>
    <row r="46" spans="5:15">
      <c r="E46" s="5"/>
      <c r="F46" s="5"/>
      <c r="G46" s="5"/>
      <c r="L46" s="5"/>
      <c r="M46" s="5"/>
      <c r="N46" s="5"/>
      <c r="O46" s="5"/>
    </row>
    <row r="47" spans="5:15">
      <c r="E47" s="5"/>
      <c r="F47" s="5"/>
      <c r="G47" s="5"/>
      <c r="L47" s="5"/>
      <c r="M47" s="5"/>
      <c r="N47" s="5"/>
      <c r="O47" s="5"/>
    </row>
    <row r="48" spans="5:15">
      <c r="E48" s="5"/>
      <c r="F48" s="5"/>
      <c r="G48" s="5"/>
      <c r="L48" s="5"/>
      <c r="M48" s="5"/>
      <c r="N48" s="5"/>
      <c r="O48" s="5"/>
    </row>
    <row r="49" spans="5:15">
      <c r="E49" s="5"/>
      <c r="F49" s="5"/>
      <c r="G49" s="5"/>
      <c r="L49" s="5"/>
      <c r="M49" s="5"/>
      <c r="N49" s="5"/>
      <c r="O49" s="5"/>
    </row>
    <row r="50" spans="5:15">
      <c r="E50" s="5"/>
      <c r="F50" s="5"/>
      <c r="G50" s="5"/>
      <c r="L50" s="5"/>
      <c r="M50" s="5"/>
      <c r="N50" s="5"/>
      <c r="O50" s="5"/>
    </row>
    <row r="51" spans="5:15">
      <c r="E51" s="5"/>
      <c r="F51" s="5"/>
      <c r="G51" s="5"/>
      <c r="L51" s="5"/>
      <c r="M51" s="5"/>
      <c r="N51" s="5"/>
      <c r="O51" s="5"/>
    </row>
    <row r="52" spans="5:15">
      <c r="E52" s="5"/>
      <c r="F52" s="5"/>
      <c r="G52" s="5"/>
      <c r="L52" s="5"/>
      <c r="M52" s="5"/>
      <c r="N52" s="5"/>
      <c r="O52" s="5"/>
    </row>
    <row r="53" spans="5:15">
      <c r="E53" s="5"/>
      <c r="F53" s="5"/>
      <c r="G53" s="5"/>
      <c r="L53" s="5"/>
      <c r="M53" s="5"/>
      <c r="N53" s="5"/>
      <c r="O53" s="5"/>
    </row>
    <row r="54" spans="5:15">
      <c r="E54" s="5"/>
      <c r="F54" s="5"/>
      <c r="G54" s="5"/>
      <c r="L54" s="5"/>
      <c r="M54" s="5"/>
      <c r="N54" s="5"/>
      <c r="O54" s="5"/>
    </row>
    <row r="55" spans="5:15">
      <c r="E55" s="5"/>
      <c r="F55" s="5"/>
      <c r="G55" s="5"/>
      <c r="L55" s="5"/>
      <c r="M55" s="5"/>
      <c r="N55" s="5"/>
      <c r="O55" s="5"/>
    </row>
    <row r="56" spans="5:15">
      <c r="E56" s="5"/>
      <c r="F56" s="5"/>
      <c r="G56" s="5"/>
      <c r="L56" s="5"/>
      <c r="M56" s="5"/>
      <c r="N56" s="5"/>
      <c r="O56" s="5"/>
    </row>
    <row r="57" spans="5:15">
      <c r="E57" s="5"/>
      <c r="F57" s="5"/>
      <c r="G57" s="5"/>
      <c r="L57" s="5"/>
      <c r="M57" s="5"/>
      <c r="N57" s="5"/>
      <c r="O57" s="5"/>
    </row>
    <row r="58" spans="5:15">
      <c r="E58" s="5"/>
      <c r="F58" s="5"/>
      <c r="G58" s="5"/>
      <c r="L58" s="5"/>
      <c r="M58" s="5"/>
      <c r="N58" s="5"/>
      <c r="O58" s="5"/>
    </row>
    <row r="59" spans="5:15">
      <c r="E59" s="5"/>
      <c r="F59" s="5"/>
      <c r="G59" s="5"/>
      <c r="L59" s="5"/>
      <c r="M59" s="5"/>
      <c r="N59" s="5"/>
      <c r="O59" s="5"/>
    </row>
    <row r="60" spans="5:15">
      <c r="E60" s="5"/>
      <c r="F60" s="5"/>
      <c r="G60" s="5"/>
      <c r="L60" s="5"/>
      <c r="M60" s="5"/>
      <c r="N60" s="5"/>
      <c r="O60" s="5"/>
    </row>
    <row r="61" spans="5:15">
      <c r="E61" s="5"/>
      <c r="F61" s="5"/>
      <c r="G61" s="5"/>
      <c r="L61" s="5"/>
      <c r="M61" s="5"/>
      <c r="N61" s="5"/>
      <c r="O61" s="5"/>
    </row>
    <row r="62" spans="5:15">
      <c r="E62" s="5"/>
      <c r="F62" s="5"/>
      <c r="G62" s="5"/>
      <c r="L62" s="5"/>
      <c r="M62" s="5"/>
      <c r="N62" s="5"/>
      <c r="O62" s="5"/>
    </row>
    <row r="63" spans="5:15">
      <c r="E63" s="5"/>
      <c r="F63" s="5"/>
      <c r="G63" s="5"/>
      <c r="L63" s="5"/>
      <c r="M63" s="5"/>
      <c r="N63" s="5"/>
      <c r="O63" s="5"/>
    </row>
    <row r="64" spans="5:15">
      <c r="E64" s="5"/>
      <c r="F64" s="5"/>
      <c r="G64" s="5"/>
      <c r="L64" s="5"/>
      <c r="M64" s="5"/>
      <c r="N64" s="5"/>
      <c r="O64" s="5"/>
    </row>
    <row r="65" spans="5:15">
      <c r="E65" s="5"/>
      <c r="F65" s="5"/>
      <c r="G65" s="5"/>
      <c r="L65" s="5"/>
      <c r="M65" s="5"/>
      <c r="N65" s="5"/>
      <c r="O65" s="5"/>
    </row>
    <row r="66" spans="5:15">
      <c r="E66" s="5"/>
      <c r="F66" s="5"/>
      <c r="G66" s="5"/>
      <c r="L66" s="5"/>
      <c r="M66" s="5"/>
      <c r="N66" s="5"/>
      <c r="O66" s="5"/>
    </row>
    <row r="67" spans="5:15">
      <c r="E67" s="5"/>
      <c r="F67" s="5"/>
      <c r="G67" s="5"/>
      <c r="L67" s="5"/>
      <c r="M67" s="5"/>
      <c r="N67" s="5"/>
      <c r="O67" s="5"/>
    </row>
    <row r="68" spans="5:15">
      <c r="E68" s="5"/>
      <c r="F68" s="5"/>
      <c r="G68" s="5"/>
      <c r="L68" s="5"/>
      <c r="M68" s="5"/>
      <c r="N68" s="5"/>
      <c r="O68" s="5"/>
    </row>
    <row r="69" spans="5:15">
      <c r="E69" s="5"/>
      <c r="F69" s="5"/>
      <c r="G69" s="5"/>
      <c r="L69" s="5"/>
      <c r="M69" s="5"/>
      <c r="N69" s="5"/>
      <c r="O69" s="5"/>
    </row>
    <row r="70" spans="5:15">
      <c r="E70" s="5"/>
      <c r="F70" s="5"/>
      <c r="G70" s="5"/>
      <c r="L70" s="5"/>
      <c r="M70" s="5"/>
      <c r="N70" s="5"/>
      <c r="O70" s="5"/>
    </row>
    <row r="71" spans="5:15">
      <c r="E71" s="5"/>
      <c r="F71" s="5"/>
      <c r="G71" s="5"/>
      <c r="L71" s="5"/>
      <c r="M71" s="5"/>
      <c r="N71" s="5"/>
      <c r="O71" s="5"/>
    </row>
    <row r="72" spans="5:15">
      <c r="E72" s="5"/>
      <c r="F72" s="5"/>
      <c r="G72" s="5"/>
      <c r="N72" s="5"/>
      <c r="O72" s="5"/>
    </row>
    <row r="73" spans="5:15">
      <c r="E73" s="5"/>
      <c r="F73" s="5"/>
      <c r="G73" s="5"/>
      <c r="N73" s="5"/>
      <c r="O73" s="5"/>
    </row>
    <row r="74" spans="5:15">
      <c r="E74" s="5"/>
      <c r="F74" s="5"/>
      <c r="G74" s="5"/>
      <c r="N74" s="5"/>
      <c r="O74" s="5"/>
    </row>
    <row r="75" spans="5:15">
      <c r="E75" s="5"/>
      <c r="F75" s="5"/>
      <c r="G75" s="5"/>
      <c r="N75" s="5"/>
      <c r="O75" s="5"/>
    </row>
    <row r="76" spans="5:15">
      <c r="E76" s="5"/>
      <c r="F76" s="5"/>
      <c r="G76" s="5"/>
      <c r="N76" s="5"/>
      <c r="O76" s="5"/>
    </row>
    <row r="77" spans="5:15">
      <c r="E77" s="5"/>
      <c r="F77" s="5"/>
      <c r="G77" s="5"/>
      <c r="N77" s="5"/>
      <c r="O77" s="5"/>
    </row>
    <row r="78" spans="5:15">
      <c r="E78" s="5"/>
      <c r="F78" s="5"/>
      <c r="G78" s="5"/>
      <c r="N78" s="5"/>
      <c r="O78" s="5"/>
    </row>
    <row r="79" spans="5:15">
      <c r="E79" s="5"/>
      <c r="F79" s="5"/>
      <c r="G79" s="5"/>
      <c r="N79" s="5"/>
      <c r="O79" s="5"/>
    </row>
    <row r="80" spans="5:15">
      <c r="E80" s="5"/>
      <c r="F80" s="5"/>
      <c r="G80" s="5"/>
      <c r="N80" s="5"/>
      <c r="O80" s="5"/>
    </row>
    <row r="81" spans="5:15">
      <c r="E81" s="5"/>
      <c r="F81" s="5"/>
      <c r="G81" s="5"/>
      <c r="N81" s="5"/>
      <c r="O81" s="5"/>
    </row>
    <row r="82" spans="5:15">
      <c r="E82" s="5"/>
      <c r="F82" s="5"/>
      <c r="G82" s="5"/>
      <c r="N82" s="5"/>
      <c r="O82" s="5"/>
    </row>
    <row r="83" spans="5:15">
      <c r="E83" s="5"/>
      <c r="F83" s="5"/>
      <c r="G83" s="5"/>
      <c r="N83" s="5"/>
      <c r="O83" s="5"/>
    </row>
    <row r="84" spans="5:15">
      <c r="E84" s="5"/>
      <c r="F84" s="5"/>
      <c r="G84" s="5"/>
      <c r="N84" s="5"/>
      <c r="O84" s="5"/>
    </row>
    <row r="85" spans="5:15">
      <c r="E85" s="5"/>
      <c r="F85" s="5"/>
      <c r="G85" s="5"/>
      <c r="N85" s="5"/>
      <c r="O85" s="5"/>
    </row>
    <row r="86" spans="5:15">
      <c r="E86" s="5"/>
      <c r="F86" s="5"/>
      <c r="G86" s="5"/>
      <c r="N86" s="5"/>
      <c r="O86" s="5"/>
    </row>
    <row r="87" spans="5:15">
      <c r="E87" s="5"/>
      <c r="F87" s="5"/>
      <c r="G87" s="5"/>
      <c r="N87" s="5"/>
      <c r="O87" s="5"/>
    </row>
    <row r="88" spans="5:15">
      <c r="E88" s="5"/>
      <c r="F88" s="5"/>
      <c r="G88" s="5"/>
      <c r="N88" s="5"/>
      <c r="O88" s="5"/>
    </row>
    <row r="89" spans="5:15">
      <c r="E89" s="5"/>
      <c r="F89" s="5"/>
      <c r="G89" s="5"/>
      <c r="N89" s="5"/>
      <c r="O89" s="5"/>
    </row>
    <row r="90" spans="5:15">
      <c r="E90" s="5"/>
      <c r="F90" s="5"/>
      <c r="G90" s="5"/>
      <c r="N90" s="5"/>
      <c r="O90" s="5"/>
    </row>
    <row r="91" spans="5:15">
      <c r="E91" s="5"/>
      <c r="F91" s="5"/>
      <c r="G91" s="5"/>
      <c r="N91" s="5"/>
      <c r="O91" s="5"/>
    </row>
    <row r="92" spans="5:15">
      <c r="E92" s="5"/>
      <c r="F92" s="5"/>
      <c r="G92" s="5"/>
      <c r="N92" s="5"/>
      <c r="O92" s="5"/>
    </row>
    <row r="93" spans="5:15">
      <c r="E93" s="5"/>
      <c r="F93" s="5"/>
      <c r="G93" s="5"/>
      <c r="N93" s="5"/>
      <c r="O93" s="5"/>
    </row>
    <row r="94" spans="5:15">
      <c r="E94" s="5"/>
      <c r="F94" s="5"/>
      <c r="G94" s="5"/>
      <c r="N94" s="5"/>
      <c r="O94" s="5"/>
    </row>
    <row r="95" spans="5:15">
      <c r="E95" s="5"/>
      <c r="F95" s="5"/>
      <c r="G95" s="5"/>
      <c r="N95" s="5"/>
      <c r="O95" s="5"/>
    </row>
    <row r="96" spans="5:15">
      <c r="E96" s="5"/>
      <c r="F96" s="5"/>
      <c r="G96" s="5"/>
      <c r="N96" s="5"/>
      <c r="O96" s="5"/>
    </row>
  </sheetData>
  <mergeCells count="42">
    <mergeCell ref="A1:O1"/>
    <mergeCell ref="L2:N2"/>
    <mergeCell ref="L3:N3"/>
    <mergeCell ref="O6:O8"/>
    <mergeCell ref="L7:L8"/>
    <mergeCell ref="M7:M8"/>
    <mergeCell ref="L6:M6"/>
    <mergeCell ref="N6:N8"/>
    <mergeCell ref="H6:K6"/>
    <mergeCell ref="D6:D8"/>
    <mergeCell ref="D2:J2"/>
    <mergeCell ref="D3:J3"/>
    <mergeCell ref="D4:J4"/>
    <mergeCell ref="A27:C27"/>
    <mergeCell ref="A21:C21"/>
    <mergeCell ref="A22:C22"/>
    <mergeCell ref="A20:C20"/>
    <mergeCell ref="A23:C23"/>
    <mergeCell ref="A25:C25"/>
    <mergeCell ref="A24:C24"/>
    <mergeCell ref="A26:C26"/>
    <mergeCell ref="A17:C17"/>
    <mergeCell ref="A6:C8"/>
    <mergeCell ref="E6:E8"/>
    <mergeCell ref="A19:C19"/>
    <mergeCell ref="A9:C9"/>
    <mergeCell ref="A15:C15"/>
    <mergeCell ref="A16:C16"/>
    <mergeCell ref="A13:C13"/>
    <mergeCell ref="A12:C12"/>
    <mergeCell ref="A11:C11"/>
    <mergeCell ref="A14:C14"/>
    <mergeCell ref="A18:C18"/>
    <mergeCell ref="A10:C10"/>
    <mergeCell ref="M29:O29"/>
    <mergeCell ref="F29:H29"/>
    <mergeCell ref="K7:K8"/>
    <mergeCell ref="J7:J8"/>
    <mergeCell ref="H7:H8"/>
    <mergeCell ref="I7:I8"/>
    <mergeCell ref="G6:G8"/>
    <mergeCell ref="F6:F8"/>
  </mergeCells>
  <printOptions horizontalCentered="1"/>
  <pageMargins left="0.19685039370078741" right="0.31496062992125984" top="7.874015748031496E-2" bottom="7.874015748031496E-2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Sheet1</vt:lpstr>
      <vt:lpstr>OSK2010(Stat-lv)</vt:lpstr>
      <vt:lpstr>OSK2010(Stat-Hil.lv)</vt:lpstr>
      <vt:lpstr>'OSK2010(Stat-Hil.lv)'!__params__</vt:lpstr>
      <vt:lpstr>'OSK2010(Stat-lv)'!__params__</vt:lpstr>
      <vt:lpstr>__params__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Nikolova</dc:creator>
  <cp:lastModifiedBy>user</cp:lastModifiedBy>
  <cp:lastPrinted>2018-01-25T19:06:49Z</cp:lastPrinted>
  <dcterms:created xsi:type="dcterms:W3CDTF">2005-05-16T11:56:07Z</dcterms:created>
  <dcterms:modified xsi:type="dcterms:W3CDTF">2018-04-21T15:38:57Z</dcterms:modified>
</cp:coreProperties>
</file>